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540" activeTab="0"/>
  </bookViews>
  <sheets>
    <sheet name="调整后" sheetId="1" r:id="rId1"/>
    <sheet name="分类后加乡镇政府所在地" sheetId="2" r:id="rId2"/>
  </sheets>
  <definedNames>
    <definedName name="_xlnm.Print_Titles" localSheetId="1">'分类后加乡镇政府所在地'!$2:$5</definedName>
    <definedName name="_xlnm.Print_Titles" localSheetId="0">'调整后'!$2:$4</definedName>
  </definedNames>
  <calcPr fullCalcOnLoad="1"/>
</workbook>
</file>

<file path=xl/sharedStrings.xml><?xml version="1.0" encoding="utf-8"?>
<sst xmlns="http://schemas.openxmlformats.org/spreadsheetml/2006/main" count="144" uniqueCount="127">
  <si>
    <t>附表1</t>
  </si>
  <si>
    <t>序号</t>
  </si>
  <si>
    <t>分  类</t>
  </si>
  <si>
    <t>集聚提升类村庄</t>
  </si>
  <si>
    <t>城郊融合类村庄</t>
  </si>
  <si>
    <t>特色保护类村庄</t>
  </si>
  <si>
    <t>搬迁撤并类村庄</t>
  </si>
  <si>
    <t>其他（看不准的村庄）</t>
  </si>
  <si>
    <t>白堂乡</t>
  </si>
  <si>
    <t>安太堡、曹庄、元墩、
石崖湾 4</t>
  </si>
  <si>
    <t>卧场、康家窑、细水 3</t>
  </si>
  <si>
    <t>窝窝会、西易 2</t>
  </si>
  <si>
    <t>打英沟、白堂、施庄、陶卜洼 4</t>
  </si>
  <si>
    <t>潘家窑、马蹄沟、下黑水 3</t>
  </si>
  <si>
    <t>凤凰城镇</t>
  </si>
  <si>
    <t>凤凰城村、屯军沟村、周花板村 3</t>
  </si>
  <si>
    <t>三百户、六百户、店坪、
安架山、郑家营村、大野庄村、小庄窝村、辛窑村、麻黄头村、黄家楼村 10</t>
  </si>
  <si>
    <t>高石庄乡</t>
  </si>
  <si>
    <t>泉子坡、毛家窑、店湾、败虎、蒋家坪 5</t>
  </si>
  <si>
    <t>七墩、大辛窑、二墩、响水营、八墩 5</t>
  </si>
  <si>
    <t>索家窑、张家窑、黑家窑、上窑村、周家庄 5</t>
  </si>
  <si>
    <t>郭家窑、赵家窑、石湾 3</t>
  </si>
  <si>
    <t>双碾乡</t>
  </si>
  <si>
    <t>东港、顾家店、南仗、扒齿沟、雄沟梁、乔沟、三角嘴 7</t>
  </si>
  <si>
    <t>黑家辛庄、白辛庄、大有坪、东水洼、双碾 5</t>
  </si>
  <si>
    <t>计家窑、候港、吴家窑 3</t>
  </si>
  <si>
    <t>陶村乡</t>
  </si>
  <si>
    <t>陶东村 1</t>
  </si>
  <si>
    <t>歇马关村 1</t>
  </si>
  <si>
    <t>陶西村、西家寨村、王高登村、白土窑村、泰佐沟村、光明村、大尹庄村、石槽西村、前南沟村、卢家窑村、西孙庄村、一半岭村、 12</t>
  </si>
  <si>
    <t>西水界乡</t>
  </si>
  <si>
    <t>担子山村、前沙城村、西水界村、大路庄村、伙地村、上徐伏村、侯村、骆驼山村、西井村、东村 10</t>
  </si>
  <si>
    <t>泉子上村 1</t>
  </si>
  <si>
    <t>魏庄村、孙家狮村、后沙城村、小冲口村、五元井村、大石湖村、小红沟村、小破石村、交界村、田家大屯、西夹道村、上街村 12</t>
  </si>
  <si>
    <t>下面高乡</t>
  </si>
  <si>
    <t>下面高、大石泉、花圪坨、杏园、赵家窑、红崖、
冯家岭、王家湾 8</t>
  </si>
  <si>
    <t>吴辛寨、张崖沟、高阳坡、尹房沟 4</t>
  </si>
  <si>
    <t>小岭、铁佐沟 2</t>
  </si>
  <si>
    <r>
      <rPr>
        <sz val="11"/>
        <color indexed="8"/>
        <rFont val="宋体"/>
        <family val="0"/>
      </rPr>
      <t>赵家山、上面高、抢风岭、朱家咀、北烟墩、李西沟、上街、范庄、寺儿窑、江坪、圣东、韩佐沟</t>
    </r>
    <r>
      <rPr>
        <sz val="11"/>
        <color indexed="40"/>
        <rFont val="宋体"/>
        <family val="0"/>
      </rPr>
      <t xml:space="preserve"> </t>
    </r>
    <r>
      <rPr>
        <sz val="11"/>
        <color indexed="8"/>
        <rFont val="宋体"/>
        <family val="0"/>
      </rPr>
      <t>12</t>
    </r>
  </si>
  <si>
    <t>下水头乡</t>
  </si>
  <si>
    <t>边庄村、白殿沟村、
下木角村、另山村、
下水头村、辛窑上村 6</t>
  </si>
  <si>
    <r>
      <rPr>
        <sz val="11"/>
        <rFont val="宋体"/>
        <family val="0"/>
      </rPr>
      <t>上木角村、口子上村、下乃河村、</t>
    </r>
    <r>
      <rPr>
        <sz val="11"/>
        <color indexed="8"/>
        <rFont val="宋体"/>
        <family val="0"/>
      </rPr>
      <t>东昌峪村 4</t>
    </r>
  </si>
  <si>
    <t>白养沟村、下井村、辛按庄村、蒜畔沟村、打草坪村 5</t>
  </si>
  <si>
    <t>上水头村、只泥泉村、信虎窑村、南辛庄村、大松沟村、王家窑村、白道沟村、黑土咀村、蒿沟村、石洼村、祝马会村、上石窑村、富家坪村 13</t>
  </si>
  <si>
    <t>向阳堡乡</t>
  </si>
  <si>
    <t>向阳堡、赵庄、杨树坡、
小庄、下梨园 5</t>
  </si>
  <si>
    <t>店梁、铺上、西钟牌、钟牌、马家洼 5</t>
  </si>
  <si>
    <t>张小峰、郝小峰、南汉井、东平太、左小峰 5</t>
  </si>
  <si>
    <t>代井沟、刘小峰、缑村、北汉井、西平太、大庄 6</t>
  </si>
  <si>
    <t>榆岭乡</t>
  </si>
  <si>
    <t>韩村、朝阳湾、西梁、
回回沟、上梨园 5</t>
  </si>
  <si>
    <t>薛高登、北水、南水、黎阳坡 4</t>
  </si>
  <si>
    <t>东石湖、东梁、南窑、
石峰、西石湖 5</t>
  </si>
  <si>
    <t>阻虎乡</t>
  </si>
  <si>
    <t>阻虎村、刘家窑村、白兰沟村、二道梁村、掌柜窑村、兔儿水村、寺怀村、榆卜洼村、闫家窑村、大干沟村、小干沟村、杨家窑村 12</t>
  </si>
  <si>
    <t>红山村、阻堡村、迎恩堡村、将军会村、达达井村、前暖沟村
南窑村、港子村、亥子峁村 9</t>
  </si>
  <si>
    <t>井坪街道办事处</t>
  </si>
  <si>
    <t>井坪村、北坪村</t>
  </si>
  <si>
    <t>井坪镇</t>
  </si>
  <si>
    <t>大白杨洼村、小白杨洼村 2</t>
  </si>
  <si>
    <t>上麻黄头村、下麻黄头村、大梁村、上称沟村、堡子沟村 6</t>
  </si>
  <si>
    <t>大木瓜界村、小木瓜界村、前寺怀村、下红沟村 4</t>
  </si>
  <si>
    <t>中红沟村、乱榆卜村 2</t>
  </si>
  <si>
    <t>合计</t>
  </si>
  <si>
    <t>附表2</t>
  </si>
  <si>
    <t>平鲁区村庄规划拟定编制时序表</t>
  </si>
  <si>
    <t>行政村数量（个）</t>
  </si>
  <si>
    <t>村庄分类（个）及编制时序</t>
  </si>
  <si>
    <t>综合性</t>
  </si>
  <si>
    <t>编制时序</t>
  </si>
  <si>
    <t>整治类</t>
  </si>
  <si>
    <t>2021年</t>
  </si>
  <si>
    <t>2022年</t>
  </si>
  <si>
    <t>2023年</t>
  </si>
  <si>
    <t>安太堡、窝窝会、西易、
石崖湾、元墩、曹庄（6）</t>
  </si>
  <si>
    <t xml:space="preserve">  卧场、康家窑、细水（3）</t>
  </si>
  <si>
    <t>下黑水、马蹄沟、潘家窑（3）</t>
  </si>
  <si>
    <t>凤凰城村、屯军沟村、
周花板村（3）</t>
  </si>
  <si>
    <t>三百户、六百户、店坪村、安架山村、郑家营村（5）</t>
  </si>
  <si>
    <t>大野庄村、黄家楼村（2）</t>
  </si>
  <si>
    <t xml:space="preserve">麻黄头村、小庄窝村、辛窑村（3）  </t>
  </si>
  <si>
    <t>大辛窑、蒋家坪、毛家窑（3）</t>
  </si>
  <si>
    <t>泉子坡、店湾、 败虎、
八墩、二墩、（5）</t>
  </si>
  <si>
    <t>郭家窑、赵家窑、石湾（3）</t>
  </si>
  <si>
    <t xml:space="preserve">七墩  </t>
  </si>
  <si>
    <t>计家窑、顾家店、乔沟（3）</t>
  </si>
  <si>
    <t xml:space="preserve">大有坪、双碾、  、黑家辛庄（3）     </t>
  </si>
  <si>
    <t xml:space="preserve">扒齿沟、雄沟梁、南仗（3）  </t>
  </si>
  <si>
    <t xml:space="preserve">东港 </t>
  </si>
  <si>
    <t xml:space="preserve">白辛庄、
东水洼（2） </t>
  </si>
  <si>
    <t>候港、三角嘴、  吴家窑（3）</t>
  </si>
  <si>
    <t>陶东村、陶西村（2）</t>
  </si>
  <si>
    <t>歇马关村</t>
  </si>
  <si>
    <t xml:space="preserve">泰佐沟村、一半岭村、
西家寨村、王高登村、
大尹庄村、 前南沟村、卢家窑村、西孙庄村、
石槽西村 （9）    </t>
  </si>
  <si>
    <t xml:space="preserve">白土窑村、光明村（2） </t>
  </si>
  <si>
    <t xml:space="preserve">西水界村、前沙城村、小冲口村、大路庄村（4） </t>
  </si>
  <si>
    <t xml:space="preserve">泉子上村、侯家村、东村、骆驼山村、西井村、大石湖村（6） </t>
  </si>
  <si>
    <t xml:space="preserve">交界村、担子山村、
田家大屯、孙家狮村、
五元井村、上街村、
魏庄村、 上徐伏村（8）  </t>
  </si>
  <si>
    <t xml:space="preserve">西夹道村  </t>
  </si>
  <si>
    <t xml:space="preserve">伙地村    </t>
  </si>
  <si>
    <t xml:space="preserve">后沙城村、小红沟村、小破石村（3）  </t>
  </si>
  <si>
    <t>下面高、大石泉（2）</t>
  </si>
  <si>
    <t xml:space="preserve">花圪坨、杏园、  赵家窑、张崖沟、上街、王家湾、北烟墩、冯家岭、高阳坡、李西沟（10） </t>
  </si>
  <si>
    <t xml:space="preserve">赵家山、上面高、 
寺儿窑、红崖、抢风岭 （5） </t>
  </si>
  <si>
    <t xml:space="preserve">吴辛寨、尹房沟（2） </t>
  </si>
  <si>
    <t xml:space="preserve">范庄、韩佐沟、   江坪、圣东、     朱家咀（5） </t>
  </si>
  <si>
    <t>另山村、下乃河村、上水头村、 下水头村、口子上村、边庄村、黑土咀村、辛窑上村（8）</t>
  </si>
  <si>
    <t xml:space="preserve">只泥泉村、南辛庄村、
大松沟村、 王家窑村、
白道沟村、蒿沟村、
石洼村、信虎窑村（8）  </t>
  </si>
  <si>
    <t xml:space="preserve">祝马会村、上石窑村、
富家坪村（3）  </t>
  </si>
  <si>
    <t xml:space="preserve">白殿沟村  </t>
  </si>
  <si>
    <t xml:space="preserve">东昌峪村  </t>
  </si>
  <si>
    <t>向阳堡、南汉井  铺上、小庄、赵庄（5）</t>
  </si>
  <si>
    <t xml:space="preserve">马家洼、东平太、 杨树坡（3）  </t>
  </si>
  <si>
    <t>西钟牌、钟牌、张小峰、郝小峰、刘小峰、西平太、下梨园、店梁（8）</t>
  </si>
  <si>
    <t>代井沟、左小峰（2）</t>
  </si>
  <si>
    <t>北汉井、大庄、缑村（3）</t>
  </si>
  <si>
    <t>韩村、朝阳湾、
回回沟、上梨园、西梁（5）</t>
  </si>
  <si>
    <t>东石湖、东梁、南窑、
石峰、西石湖 （5）</t>
  </si>
  <si>
    <t xml:space="preserve"> 阻虎村、刘家窑村、白兰沟村、二道梁村、红山村、 阻堡村、迎恩堡村、将军会村、
暖沟村、达达井村（10）  </t>
  </si>
  <si>
    <t>闫家窑村、大干沟村、
小干沟村、杨家窑村、
掌柜窑村、亥子峁村、
南窑村、港子村（8）</t>
  </si>
  <si>
    <t xml:space="preserve"> 兔儿水村、寺怀村
（2）</t>
  </si>
  <si>
    <t xml:space="preserve">榆卜洼村 </t>
  </si>
  <si>
    <t>井坪街道
办事处</t>
  </si>
  <si>
    <t xml:space="preserve">上麻黄头村、堡子沟村、大梁村、上称沟村、下麻黄头村（5）  </t>
  </si>
  <si>
    <t xml:space="preserve">大木瓜界村、前寺怀村、
大白杨洼村 、小白杨洼村、   小木瓜界村（5）  </t>
  </si>
  <si>
    <t xml:space="preserve"> 下红沟村</t>
  </si>
  <si>
    <t>平鲁区村庄分类和布局表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</si>
</sst>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20"/>
      <color indexed="8"/>
      <name val="宋体"/>
      <family val="0"/>
    </font>
    <font>
      <sz val="11"/>
      <color indexed="8"/>
      <name val="仿宋_GB2312"/>
      <family val="3"/>
    </font>
    <font>
      <sz val="11"/>
      <name val="宋体"/>
      <family val="0"/>
    </font>
    <font>
      <sz val="16"/>
      <color indexed="8"/>
      <name val="宋体"/>
      <family val="0"/>
    </font>
    <font>
      <b/>
      <sz val="24"/>
      <color indexed="8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40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9" fillId="0" borderId="1" applyNumberFormat="0" applyFill="0" applyAlignment="0" applyProtection="0"/>
    <xf numFmtId="0" fontId="16" fillId="0" borderId="2" applyNumberFormat="0" applyFill="0" applyAlignment="0" applyProtection="0"/>
    <xf numFmtId="0" fontId="1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6" borderId="4" applyNumberFormat="0" applyAlignment="0" applyProtection="0"/>
    <xf numFmtId="0" fontId="15" fillId="17" borderId="5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24" fillId="22" borderId="0" applyNumberFormat="0" applyBorder="0" applyAlignment="0" applyProtection="0"/>
    <xf numFmtId="0" fontId="13" fillId="16" borderId="7" applyNumberFormat="0" applyAlignment="0" applyProtection="0"/>
    <xf numFmtId="0" fontId="8" fillId="7" borderId="4" applyNumberFormat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="80" zoomScaleNormal="80" zoomScaleSheetLayoutView="80" zoomScalePageLayoutView="0" workbookViewId="0" topLeftCell="A1">
      <selection activeCell="A2" sqref="A2:F2"/>
    </sheetView>
  </sheetViews>
  <sheetFormatPr defaultColWidth="9.00390625" defaultRowHeight="13.5"/>
  <cols>
    <col min="1" max="1" width="14.375" style="0" customWidth="1"/>
    <col min="2" max="2" width="24.375" style="0" customWidth="1"/>
    <col min="3" max="3" width="20.125" style="0" customWidth="1"/>
    <col min="4" max="4" width="27.625" style="0" customWidth="1"/>
    <col min="5" max="5" width="21.25390625" style="0" customWidth="1"/>
    <col min="6" max="6" width="31.25390625" style="0" customWidth="1"/>
    <col min="11" max="11" width="11.625" style="0" customWidth="1"/>
  </cols>
  <sheetData>
    <row r="1" ht="18.75" customHeight="1">
      <c r="A1" s="7" t="s">
        <v>0</v>
      </c>
    </row>
    <row r="2" spans="1:6" ht="30.75" customHeight="1">
      <c r="A2" s="12" t="s">
        <v>126</v>
      </c>
      <c r="B2" s="12"/>
      <c r="C2" s="12"/>
      <c r="D2" s="12"/>
      <c r="E2" s="12"/>
      <c r="F2" s="12"/>
    </row>
    <row r="3" spans="1:7" ht="27" customHeight="1">
      <c r="A3" s="8" t="s">
        <v>1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9"/>
    </row>
    <row r="4" spans="1:7" ht="27.75" customHeight="1">
      <c r="A4" s="8" t="s">
        <v>2</v>
      </c>
      <c r="B4" s="8" t="s">
        <v>3</v>
      </c>
      <c r="C4" s="8" t="s">
        <v>4</v>
      </c>
      <c r="D4" s="8" t="s">
        <v>5</v>
      </c>
      <c r="E4" s="8" t="s">
        <v>6</v>
      </c>
      <c r="F4" s="8" t="s">
        <v>7</v>
      </c>
      <c r="G4" s="9"/>
    </row>
    <row r="5" spans="1:6" ht="31.5" customHeight="1">
      <c r="A5" s="5" t="s">
        <v>8</v>
      </c>
      <c r="B5" s="5" t="s">
        <v>9</v>
      </c>
      <c r="C5" s="5" t="s">
        <v>10</v>
      </c>
      <c r="D5" s="5" t="s">
        <v>11</v>
      </c>
      <c r="E5" s="5" t="s">
        <v>12</v>
      </c>
      <c r="F5" s="5" t="s">
        <v>13</v>
      </c>
    </row>
    <row r="6" spans="1:6" ht="58.5" customHeight="1">
      <c r="A6" s="5" t="s">
        <v>14</v>
      </c>
      <c r="B6" s="5" t="s">
        <v>15</v>
      </c>
      <c r="C6" s="5"/>
      <c r="D6" s="5" t="s">
        <v>16</v>
      </c>
      <c r="E6" s="5"/>
      <c r="F6" s="5"/>
    </row>
    <row r="7" spans="1:6" ht="40.5" customHeight="1">
      <c r="A7" s="10" t="s">
        <v>17</v>
      </c>
      <c r="B7" s="5" t="s">
        <v>18</v>
      </c>
      <c r="C7" s="5"/>
      <c r="D7" s="5" t="s">
        <v>19</v>
      </c>
      <c r="E7" s="5" t="s">
        <v>20</v>
      </c>
      <c r="F7" s="5" t="s">
        <v>21</v>
      </c>
    </row>
    <row r="8" spans="1:6" ht="48" customHeight="1">
      <c r="A8" s="10" t="s">
        <v>22</v>
      </c>
      <c r="B8" s="5" t="s">
        <v>23</v>
      </c>
      <c r="C8" s="5"/>
      <c r="D8" s="5" t="s">
        <v>24</v>
      </c>
      <c r="E8" s="5"/>
      <c r="F8" s="5" t="s">
        <v>25</v>
      </c>
    </row>
    <row r="9" spans="1:6" ht="73.5" customHeight="1">
      <c r="A9" s="10" t="s">
        <v>26</v>
      </c>
      <c r="B9" s="5" t="s">
        <v>27</v>
      </c>
      <c r="C9" s="5"/>
      <c r="D9" s="5" t="s">
        <v>28</v>
      </c>
      <c r="E9" s="5"/>
      <c r="F9" s="5" t="s">
        <v>29</v>
      </c>
    </row>
    <row r="10" spans="1:6" ht="72.75" customHeight="1">
      <c r="A10" s="10" t="s">
        <v>30</v>
      </c>
      <c r="B10" s="5" t="s">
        <v>31</v>
      </c>
      <c r="C10" s="5"/>
      <c r="D10" s="5" t="s">
        <v>32</v>
      </c>
      <c r="E10" s="5"/>
      <c r="F10" s="5" t="s">
        <v>33</v>
      </c>
    </row>
    <row r="11" spans="1:6" ht="60" customHeight="1">
      <c r="A11" s="10" t="s">
        <v>34</v>
      </c>
      <c r="B11" s="5" t="s">
        <v>35</v>
      </c>
      <c r="C11" s="5"/>
      <c r="D11" s="5" t="s">
        <v>36</v>
      </c>
      <c r="E11" s="5" t="s">
        <v>37</v>
      </c>
      <c r="F11" s="5" t="s">
        <v>38</v>
      </c>
    </row>
    <row r="12" spans="1:6" ht="79.5" customHeight="1">
      <c r="A12" s="10" t="s">
        <v>39</v>
      </c>
      <c r="B12" s="5" t="s">
        <v>40</v>
      </c>
      <c r="C12" s="5"/>
      <c r="D12" s="5" t="s">
        <v>41</v>
      </c>
      <c r="E12" s="5" t="s">
        <v>42</v>
      </c>
      <c r="F12" s="5" t="s">
        <v>43</v>
      </c>
    </row>
    <row r="13" spans="1:6" ht="39.75" customHeight="1">
      <c r="A13" s="10" t="s">
        <v>44</v>
      </c>
      <c r="B13" s="5" t="s">
        <v>45</v>
      </c>
      <c r="C13" s="5" t="s">
        <v>46</v>
      </c>
      <c r="D13" s="5" t="s">
        <v>47</v>
      </c>
      <c r="E13" s="5"/>
      <c r="F13" s="5" t="s">
        <v>48</v>
      </c>
    </row>
    <row r="14" spans="1:6" ht="48" customHeight="1">
      <c r="A14" s="10" t="s">
        <v>49</v>
      </c>
      <c r="B14" s="5" t="s">
        <v>50</v>
      </c>
      <c r="C14" s="5"/>
      <c r="D14" s="5"/>
      <c r="E14" s="5" t="s">
        <v>51</v>
      </c>
      <c r="F14" s="5" t="s">
        <v>52</v>
      </c>
    </row>
    <row r="15" spans="1:6" ht="87.75" customHeight="1">
      <c r="A15" s="10" t="s">
        <v>53</v>
      </c>
      <c r="B15" s="5" t="s">
        <v>54</v>
      </c>
      <c r="C15" s="5"/>
      <c r="D15" s="5" t="s">
        <v>55</v>
      </c>
      <c r="E15" s="5"/>
      <c r="F15" s="5"/>
    </row>
    <row r="16" spans="1:6" ht="31.5" customHeight="1">
      <c r="A16" s="10" t="s">
        <v>56</v>
      </c>
      <c r="B16" s="5"/>
      <c r="C16" s="5" t="s">
        <v>57</v>
      </c>
      <c r="D16" s="5"/>
      <c r="E16" s="5"/>
      <c r="F16" s="5"/>
    </row>
    <row r="17" spans="1:6" ht="60" customHeight="1">
      <c r="A17" s="10" t="s">
        <v>58</v>
      </c>
      <c r="B17" s="5" t="s">
        <v>59</v>
      </c>
      <c r="C17" s="5" t="s">
        <v>60</v>
      </c>
      <c r="D17" s="5" t="s">
        <v>61</v>
      </c>
      <c r="E17" s="5" t="s">
        <v>62</v>
      </c>
      <c r="F17" s="5"/>
    </row>
    <row r="18" spans="1:6" ht="30" customHeight="1">
      <c r="A18" s="10" t="s">
        <v>63</v>
      </c>
      <c r="B18" s="11">
        <v>68</v>
      </c>
      <c r="C18" s="10">
        <v>15</v>
      </c>
      <c r="D18" s="10">
        <f>4+9+5+4+4+1+1+5+5+10+2</f>
        <v>50</v>
      </c>
      <c r="E18" s="10">
        <f>2+4+5+2+5+4</f>
        <v>22</v>
      </c>
      <c r="F18" s="10">
        <v>69</v>
      </c>
    </row>
  </sheetData>
  <sheetProtection/>
  <mergeCells count="1">
    <mergeCell ref="A2:F2"/>
  </mergeCells>
  <printOptions/>
  <pageMargins left="0.503472222222222" right="0.503472222222222" top="0.751388888888889" bottom="0.554861111111111" header="0.298611111111111" footer="0.2986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9"/>
  <sheetViews>
    <sheetView zoomScaleSheetLayoutView="80" zoomScalePageLayoutView="0" workbookViewId="0" topLeftCell="A1">
      <selection activeCell="B4" sqref="B4:B5"/>
    </sheetView>
  </sheetViews>
  <sheetFormatPr defaultColWidth="8.875" defaultRowHeight="13.5"/>
  <cols>
    <col min="1" max="1" width="10.75390625" style="1" customWidth="1"/>
    <col min="2" max="2" width="8.75390625" style="2" customWidth="1"/>
    <col min="3" max="3" width="26.875" style="1" customWidth="1"/>
    <col min="4" max="4" width="24.375" style="1" customWidth="1"/>
    <col min="5" max="5" width="22.00390625" style="1" customWidth="1"/>
    <col min="6" max="6" width="8.75390625" style="2" customWidth="1"/>
    <col min="7" max="8" width="11.25390625" style="1" customWidth="1"/>
    <col min="9" max="9" width="16.75390625" style="1" customWidth="1"/>
    <col min="10" max="16384" width="8.875" style="1" customWidth="1"/>
  </cols>
  <sheetData>
    <row r="1" ht="21.75" customHeight="1">
      <c r="A1" s="3" t="s">
        <v>64</v>
      </c>
    </row>
    <row r="2" spans="1:9" ht="25.5">
      <c r="A2" s="13" t="s">
        <v>65</v>
      </c>
      <c r="B2" s="13"/>
      <c r="C2" s="13"/>
      <c r="D2" s="13"/>
      <c r="E2" s="13"/>
      <c r="F2" s="13"/>
      <c r="G2" s="13"/>
      <c r="H2" s="13"/>
      <c r="I2" s="13"/>
    </row>
    <row r="3" spans="1:9" ht="21.75" customHeight="1">
      <c r="A3" s="14" t="s">
        <v>66</v>
      </c>
      <c r="B3" s="14" t="s">
        <v>67</v>
      </c>
      <c r="C3" s="14"/>
      <c r="D3" s="14"/>
      <c r="E3" s="14"/>
      <c r="F3" s="14"/>
      <c r="G3" s="14"/>
      <c r="H3" s="14"/>
      <c r="I3" s="14"/>
    </row>
    <row r="4" spans="1:9" ht="21.75" customHeight="1">
      <c r="A4" s="14"/>
      <c r="B4" s="14" t="s">
        <v>68</v>
      </c>
      <c r="C4" s="14" t="s">
        <v>69</v>
      </c>
      <c r="D4" s="14"/>
      <c r="E4" s="14"/>
      <c r="F4" s="14" t="s">
        <v>70</v>
      </c>
      <c r="G4" s="14" t="s">
        <v>69</v>
      </c>
      <c r="H4" s="14"/>
      <c r="I4" s="14"/>
    </row>
    <row r="5" spans="1:9" ht="21.75" customHeight="1">
      <c r="A5" s="14"/>
      <c r="B5" s="14"/>
      <c r="C5" s="4" t="s">
        <v>71</v>
      </c>
      <c r="D5" s="4" t="s">
        <v>72</v>
      </c>
      <c r="E5" s="4" t="s">
        <v>73</v>
      </c>
      <c r="F5" s="14"/>
      <c r="G5" s="4" t="s">
        <v>71</v>
      </c>
      <c r="H5" s="4" t="s">
        <v>72</v>
      </c>
      <c r="I5" s="4" t="s">
        <v>73</v>
      </c>
    </row>
    <row r="6" spans="1:9" ht="39" customHeight="1">
      <c r="A6" s="5" t="s">
        <v>8</v>
      </c>
      <c r="B6" s="5">
        <v>12</v>
      </c>
      <c r="C6" s="6" t="s">
        <v>74</v>
      </c>
      <c r="D6" s="6" t="s">
        <v>75</v>
      </c>
      <c r="E6" s="5" t="s">
        <v>76</v>
      </c>
      <c r="F6" s="5">
        <v>0</v>
      </c>
      <c r="G6" s="5"/>
      <c r="H6" s="5"/>
      <c r="I6" s="5"/>
    </row>
    <row r="7" spans="1:9" ht="39" customHeight="1">
      <c r="A7" s="5" t="s">
        <v>14</v>
      </c>
      <c r="B7" s="5">
        <v>10</v>
      </c>
      <c r="C7" s="6" t="s">
        <v>77</v>
      </c>
      <c r="D7" s="6" t="s">
        <v>78</v>
      </c>
      <c r="E7" s="5" t="s">
        <v>79</v>
      </c>
      <c r="F7" s="5">
        <v>3</v>
      </c>
      <c r="G7" s="5"/>
      <c r="H7" s="5"/>
      <c r="I7" s="5" t="s">
        <v>80</v>
      </c>
    </row>
    <row r="8" spans="1:9" ht="39" customHeight="1">
      <c r="A8" s="5" t="s">
        <v>17</v>
      </c>
      <c r="B8" s="5">
        <v>11</v>
      </c>
      <c r="C8" s="6" t="s">
        <v>81</v>
      </c>
      <c r="D8" s="6" t="s">
        <v>82</v>
      </c>
      <c r="E8" s="5" t="s">
        <v>83</v>
      </c>
      <c r="F8" s="5">
        <v>1</v>
      </c>
      <c r="G8" s="5" t="s">
        <v>84</v>
      </c>
      <c r="H8" s="5"/>
      <c r="I8" s="5"/>
    </row>
    <row r="9" spans="1:9" ht="39" customHeight="1">
      <c r="A9" s="5" t="s">
        <v>22</v>
      </c>
      <c r="B9" s="5">
        <v>9</v>
      </c>
      <c r="C9" s="6" t="s">
        <v>85</v>
      </c>
      <c r="D9" s="6" t="s">
        <v>86</v>
      </c>
      <c r="E9" s="5" t="s">
        <v>87</v>
      </c>
      <c r="F9" s="5">
        <v>6</v>
      </c>
      <c r="G9" s="5" t="s">
        <v>88</v>
      </c>
      <c r="H9" s="5" t="s">
        <v>89</v>
      </c>
      <c r="I9" s="5" t="s">
        <v>90</v>
      </c>
    </row>
    <row r="10" spans="1:9" ht="82.5" customHeight="1">
      <c r="A10" s="5" t="s">
        <v>26</v>
      </c>
      <c r="B10" s="5">
        <v>12</v>
      </c>
      <c r="C10" s="6" t="s">
        <v>91</v>
      </c>
      <c r="D10" s="6" t="s">
        <v>92</v>
      </c>
      <c r="E10" s="5" t="s">
        <v>93</v>
      </c>
      <c r="F10" s="5">
        <v>2</v>
      </c>
      <c r="G10" s="5"/>
      <c r="H10" s="5"/>
      <c r="I10" s="5" t="s">
        <v>94</v>
      </c>
    </row>
    <row r="11" spans="1:9" ht="69.75" customHeight="1">
      <c r="A11" s="5" t="s">
        <v>30</v>
      </c>
      <c r="B11" s="5">
        <v>18</v>
      </c>
      <c r="C11" s="6" t="s">
        <v>95</v>
      </c>
      <c r="D11" s="6" t="s">
        <v>96</v>
      </c>
      <c r="E11" s="5" t="s">
        <v>97</v>
      </c>
      <c r="F11" s="5">
        <v>5</v>
      </c>
      <c r="G11" s="5" t="s">
        <v>98</v>
      </c>
      <c r="H11" s="5" t="s">
        <v>99</v>
      </c>
      <c r="I11" s="5" t="s">
        <v>100</v>
      </c>
    </row>
    <row r="12" spans="1:9" ht="69.75" customHeight="1">
      <c r="A12" s="5" t="s">
        <v>34</v>
      </c>
      <c r="B12" s="5">
        <v>17</v>
      </c>
      <c r="C12" s="6" t="s">
        <v>101</v>
      </c>
      <c r="D12" s="6" t="s">
        <v>102</v>
      </c>
      <c r="E12" s="5" t="s">
        <v>103</v>
      </c>
      <c r="F12" s="5">
        <v>7</v>
      </c>
      <c r="G12" s="5"/>
      <c r="H12" s="5" t="s">
        <v>104</v>
      </c>
      <c r="I12" s="5" t="s">
        <v>105</v>
      </c>
    </row>
    <row r="13" spans="1:9" ht="69.75" customHeight="1">
      <c r="A13" s="5" t="s">
        <v>39</v>
      </c>
      <c r="B13" s="5">
        <v>19</v>
      </c>
      <c r="C13" s="6" t="s">
        <v>106</v>
      </c>
      <c r="D13" s="6" t="s">
        <v>107</v>
      </c>
      <c r="E13" s="5" t="s">
        <v>108</v>
      </c>
      <c r="F13" s="5">
        <v>2</v>
      </c>
      <c r="G13" s="5" t="s">
        <v>109</v>
      </c>
      <c r="H13" s="5"/>
      <c r="I13" s="5" t="s">
        <v>110</v>
      </c>
    </row>
    <row r="14" spans="1:9" ht="64.5" customHeight="1">
      <c r="A14" s="5" t="s">
        <v>44</v>
      </c>
      <c r="B14" s="5">
        <v>16</v>
      </c>
      <c r="C14" s="6" t="s">
        <v>111</v>
      </c>
      <c r="D14" s="6" t="s">
        <v>112</v>
      </c>
      <c r="E14" s="5" t="s">
        <v>113</v>
      </c>
      <c r="F14" s="5">
        <v>5</v>
      </c>
      <c r="G14" s="5"/>
      <c r="H14" s="5" t="s">
        <v>114</v>
      </c>
      <c r="I14" s="5" t="s">
        <v>115</v>
      </c>
    </row>
    <row r="15" spans="1:9" ht="42" customHeight="1">
      <c r="A15" s="5" t="s">
        <v>49</v>
      </c>
      <c r="B15" s="5">
        <v>10</v>
      </c>
      <c r="C15" s="6" t="s">
        <v>116</v>
      </c>
      <c r="D15" s="6"/>
      <c r="E15" s="5" t="s">
        <v>117</v>
      </c>
      <c r="F15" s="5"/>
      <c r="G15" s="5"/>
      <c r="H15" s="5"/>
      <c r="I15" s="5"/>
    </row>
    <row r="16" spans="1:9" ht="76.5" customHeight="1">
      <c r="A16" s="5" t="s">
        <v>53</v>
      </c>
      <c r="B16" s="5">
        <v>20</v>
      </c>
      <c r="C16" s="6" t="s">
        <v>118</v>
      </c>
      <c r="D16" s="6" t="s">
        <v>119</v>
      </c>
      <c r="E16" s="5" t="s">
        <v>120</v>
      </c>
      <c r="F16" s="5">
        <v>1</v>
      </c>
      <c r="G16" s="5"/>
      <c r="H16" s="5"/>
      <c r="I16" s="5" t="s">
        <v>121</v>
      </c>
    </row>
    <row r="17" spans="1:9" ht="33.75" customHeight="1">
      <c r="A17" s="5" t="s">
        <v>122</v>
      </c>
      <c r="B17" s="5"/>
      <c r="C17" s="5"/>
      <c r="D17" s="5"/>
      <c r="E17" s="5"/>
      <c r="F17" s="5"/>
      <c r="G17" s="5"/>
      <c r="H17" s="5"/>
      <c r="I17" s="5"/>
    </row>
    <row r="18" spans="1:9" ht="66" customHeight="1">
      <c r="A18" s="5" t="s">
        <v>58</v>
      </c>
      <c r="B18" s="5">
        <v>11</v>
      </c>
      <c r="C18" s="5" t="s">
        <v>123</v>
      </c>
      <c r="D18" s="5" t="s">
        <v>124</v>
      </c>
      <c r="E18" s="5" t="s">
        <v>125</v>
      </c>
      <c r="F18" s="5"/>
      <c r="G18" s="5"/>
      <c r="H18" s="5"/>
      <c r="I18" s="5"/>
    </row>
    <row r="19" spans="1:9" ht="27" customHeight="1">
      <c r="A19" s="5" t="s">
        <v>63</v>
      </c>
      <c r="B19" s="5">
        <v>165</v>
      </c>
      <c r="C19" s="5">
        <v>56</v>
      </c>
      <c r="D19" s="5">
        <v>57</v>
      </c>
      <c r="E19" s="5">
        <v>52</v>
      </c>
      <c r="F19" s="5">
        <f>SUM(F6:F18)</f>
        <v>32</v>
      </c>
      <c r="G19" s="5">
        <v>4</v>
      </c>
      <c r="H19" s="5">
        <v>7</v>
      </c>
      <c r="I19" s="5">
        <v>21</v>
      </c>
    </row>
  </sheetData>
  <sheetProtection/>
  <mergeCells count="7">
    <mergeCell ref="A2:I2"/>
    <mergeCell ref="B3:I3"/>
    <mergeCell ref="C4:E4"/>
    <mergeCell ref="G4:I4"/>
    <mergeCell ref="A3:A5"/>
    <mergeCell ref="B4:B5"/>
    <mergeCell ref="F4:F5"/>
  </mergeCells>
  <printOptions/>
  <pageMargins left="0.472222222222222" right="0.306944444444444" top="0.751388888888889" bottom="0.554861111111111" header="0.298611111111111" footer="0.2986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lenovo</cp:lastModifiedBy>
  <cp:lastPrinted>2021-08-29T12:07:00Z</cp:lastPrinted>
  <dcterms:created xsi:type="dcterms:W3CDTF">2021-08-27T06:51:00Z</dcterms:created>
  <dcterms:modified xsi:type="dcterms:W3CDTF">2021-11-09T00:58:27Z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82E1934B88D7489693D3D7DA005D3B94</vt:lpwstr>
  </property>
  <property fmtid="{D5CDD505-2E9C-101B-9397-08002B2CF9AE}" pid="3" name="KSOProductBuildVer">
    <vt:lpwstr>2052-11.1.0.10395</vt:lpwstr>
  </property>
</Properties>
</file>