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<sst xmlns="http://schemas.openxmlformats.org/spreadsheetml/2006/main" count="246" uniqueCount="139">
  <si>
    <t>2021年平鲁区纳入统筹整合使用财政涉农资金计划表</t>
  </si>
  <si>
    <t>单位名称：平鲁区</t>
  </si>
  <si>
    <t xml:space="preserve">         单位：万元、人</t>
  </si>
  <si>
    <t>序号</t>
  </si>
  <si>
    <t>基本情况</t>
  </si>
  <si>
    <t>投资情况</t>
  </si>
  <si>
    <t>项目补助标准</t>
  </si>
  <si>
    <t>主要建设内容</t>
  </si>
  <si>
    <t>扶持对象</t>
  </si>
  <si>
    <t>新增经济效益和扶贫效益</t>
  </si>
  <si>
    <t>项目主管单位</t>
  </si>
  <si>
    <t>项目实施单位</t>
  </si>
  <si>
    <t>项目名称</t>
  </si>
  <si>
    <t>建设
性质</t>
  </si>
  <si>
    <t>建设
类别</t>
  </si>
  <si>
    <t>建设地址</t>
  </si>
  <si>
    <t>建设
周期</t>
  </si>
  <si>
    <t>总投资</t>
  </si>
  <si>
    <t>扶贫
资金</t>
  </si>
  <si>
    <t>整合资金</t>
  </si>
  <si>
    <t>其他
资金</t>
  </si>
  <si>
    <t>总人数</t>
  </si>
  <si>
    <t>建档立卡贫困户人数</t>
  </si>
  <si>
    <t>其他
农户</t>
  </si>
  <si>
    <t>部门</t>
  </si>
  <si>
    <t>金额</t>
  </si>
  <si>
    <t>2021年杂粮特惠补助</t>
  </si>
  <si>
    <t>新建</t>
  </si>
  <si>
    <t>特色产业发展</t>
  </si>
  <si>
    <t>平鲁区各乡镇</t>
  </si>
  <si>
    <t>2021年1月-11月30日</t>
  </si>
  <si>
    <t>对建档立卡脱贫户种植杂粮在原来补助的基础上每亩再补助25元，种植马铃薯每亩再补助50元，种植中药材每亩补助200元。</t>
  </si>
  <si>
    <t>帮助建档立卡脱贫户发展种植杂粮、薯类、中药材项目，稳定实现增收</t>
  </si>
  <si>
    <t>对建档立卡脱贫户种植杂粮在原来补助的基础上每亩再补助25元，种植马铃薯每亩再补助50元，种植中药材每亩补助200元</t>
  </si>
  <si>
    <t>平鲁区乡村振兴局</t>
  </si>
  <si>
    <t>2021年平鲁区建档立卡脱贫户种植产业</t>
  </si>
  <si>
    <t>各乡镇</t>
  </si>
  <si>
    <t>户均补助1200元</t>
  </si>
  <si>
    <t>扶持建档立卡脱贫户4927户发展种植产业，补助谷子、玉米、莜麦及其他小杂粮籽种和复合肥，户均补助1200元。</t>
  </si>
  <si>
    <t>通过种植产业、种植优种、谷子、玉米增加建档立卡脱贫户人均增收1000元，夯实村民的物质基础，逐步提高村民的生活水平</t>
  </si>
  <si>
    <t>2021年阻虎乡小郭家窑村养猪项目</t>
  </si>
  <si>
    <t>特色产业开发</t>
  </si>
  <si>
    <t>小郭家窑村</t>
  </si>
  <si>
    <t>用于小郭家窑村养猪厂，壮大村集体经济。</t>
  </si>
  <si>
    <t>带动周边80户农民增收。</t>
  </si>
  <si>
    <t>阻虎乡人民政府</t>
  </si>
  <si>
    <t>天鸿农牧有限公司</t>
  </si>
  <si>
    <t>2021年阻虎乡云岩堡木炭生物质燃料</t>
  </si>
  <si>
    <t>扩建</t>
  </si>
  <si>
    <t>阻虎村</t>
  </si>
  <si>
    <t>扩建云岩堡木炭生物质燃料，壮大村集体经济，带动周边村民300户增收。</t>
  </si>
  <si>
    <t>1.带动入股村壮大村集体经济
2.带动周边村村民劳动就业增收</t>
  </si>
  <si>
    <t>云岩堡商贸有限公司</t>
  </si>
  <si>
    <t>2021年高石庄乡八墩村土豆淀粉加工厂扩建项目</t>
  </si>
  <si>
    <t>续建</t>
  </si>
  <si>
    <t>八墩村</t>
  </si>
  <si>
    <t>续建八墩村淀粉加工厂，用于建设厂房、库房，购买设备，壮大村集体经济，带动31户农民增收。</t>
  </si>
  <si>
    <t>1.壮大村集体经济
2.节约周边村民磨土豆成本</t>
  </si>
  <si>
    <t>高石庄乡人民政府</t>
  </si>
  <si>
    <t>八墩村村委员会</t>
  </si>
  <si>
    <t>2021年地膜覆盖谷子连片种植项目</t>
  </si>
  <si>
    <t>2021年1月25日-11月30日</t>
  </si>
  <si>
    <t>机械化谷子、玉米，连片种植，改善土地质量，保证可持续发展</t>
  </si>
  <si>
    <t>提升种植收益，促进脱贫户增收</t>
  </si>
  <si>
    <t>2021年特色种植产业补贴项目</t>
  </si>
  <si>
    <t>对农户种植产业（电商）进行补贴，鼓励农户积极发展种植产业，提高种植产量，带动脱贫户增收</t>
  </si>
  <si>
    <t>鼓励农户积极发展种植产业，提高种植产量，带动农户增收</t>
  </si>
  <si>
    <t>2021年特色养殖产业补贴项目</t>
  </si>
  <si>
    <t>对农户养殖产业进行补贴</t>
  </si>
  <si>
    <t>鼓励农户积极发展养殖产业，带动农户增收</t>
  </si>
  <si>
    <t>2021年平鲁区爱心超市项目</t>
  </si>
  <si>
    <t>扩大爱心超市建设规模，保证物品充分、运行良好</t>
  </si>
  <si>
    <t>激发脱贫户的内生动力，为持续推进乡村振兴，提升乡村文明奠定坚实基础</t>
  </si>
  <si>
    <t>2021年马铃薯产业发展项目</t>
  </si>
  <si>
    <t>对建设马铃薯产业园区、马铃薯储藏窖的进行补贴，推动马铃薯产业从品种研发到精深加工，开拓全产业链融合发展</t>
  </si>
  <si>
    <t>推动马铃薯产业从品种研发到精深加工，开拓全产业链融合发展</t>
  </si>
  <si>
    <t>2021年光伏运维项目</t>
  </si>
  <si>
    <t>对平鲁区分布式户用光伏扶贫电站、村级光伏电站和两个村级扶贫电站进行集中运行维护，确保电站正常运行</t>
  </si>
  <si>
    <t>确保光伏电站正常运行，保障光伏电站收益</t>
  </si>
  <si>
    <t>2021年分布式光伏电站保险项目</t>
  </si>
  <si>
    <t>平鲁区分布式户用光伏电站</t>
  </si>
  <si>
    <t>为分布式户用电站投入保险，解决设备损坏、老化等问题，确保电站收益稳定，确保电站稳定运行，保障长久收益</t>
  </si>
  <si>
    <t>确保电站稳定运行，保障长久收益</t>
  </si>
  <si>
    <t>平鲁区保险公司</t>
  </si>
  <si>
    <t>2021年井坪镇乱榆卜村高标准圈舍养殖场</t>
  </si>
  <si>
    <t>阳圈村</t>
  </si>
  <si>
    <t>高标准羊舍建设及加工、储存、冷冻配套设施建设，占地2600平方米</t>
  </si>
  <si>
    <t>预计可新增经济效益27万元，带动48户建档立卡脱贫户增收</t>
  </si>
  <si>
    <t>井坪镇人民政府</t>
  </si>
  <si>
    <t>乱榆卜村村委会、阳圈村村委会</t>
  </si>
  <si>
    <t>2021年消费扶贫农产品展厅、电商扶平台建设</t>
  </si>
  <si>
    <t>平鲁区</t>
  </si>
  <si>
    <t>建设消费扶贫农产品展厅1000㎡，电商扶贫平台500㎡（包括设计、招标、监理等二类费用），深入挖掘本地特色产品，为特色农产品及相关产品的价值提炼、品牌包装、宣传推广、市场营销、公共关系等提供专业的营销推广服务，从而促进农民增收，形成线上线下协同促销的态势</t>
  </si>
  <si>
    <t>以“精准扶贫”为主题，多维度展示近年来平鲁区精准扶贫取得的丰硕成果，增强脱贫户自豪感，增加脱贫户内生动力，推销农副产品，促进农民增收</t>
  </si>
  <si>
    <t>2021年西水界乡小破石村自来水户户通</t>
  </si>
  <si>
    <t>基础设施</t>
  </si>
  <si>
    <t>小破石村</t>
  </si>
  <si>
    <t>2021年5月-10月</t>
  </si>
  <si>
    <t>用于西水界乡小破石村开挖管沟、管道铺设，改善村民吃水条件。</t>
  </si>
  <si>
    <t>改善全村45户村民吃水条件</t>
  </si>
  <si>
    <t>区水利局</t>
  </si>
  <si>
    <t>西水界乡政府</t>
  </si>
  <si>
    <t>凤凰城镇小野庄村屋顶防雨工程项目</t>
  </si>
  <si>
    <t>小野庄村</t>
  </si>
  <si>
    <t>用于对在村居住的29户村民屋顶安装彩钢板，改善农户居住环境。</t>
  </si>
  <si>
    <t>改善在村居民的生活条件。</t>
  </si>
  <si>
    <t>凤凰城镇人民政府</t>
  </si>
  <si>
    <t>小野庄村村委会</t>
  </si>
  <si>
    <t>2021年平鲁区井坪镇农村人居环境“六乱”整治项目</t>
  </si>
  <si>
    <t>聚焦交通沿线、村庄街巷、农户庭院、田间地头等重点区域通过“拆、清、整、绿、建”五措并举，彻底治理乱搭乱建、乱堆乱放、乱扔乱倒等突出问题</t>
  </si>
  <si>
    <t>治理影响农村人居环境的突出问题，引导农民群众养成良好卫生习惯和健康文明生产生活方式，打造宜居宜业宜游的美丽乡村</t>
  </si>
  <si>
    <t>平鲁区各乡镇人民政府</t>
  </si>
  <si>
    <t>2021年平鲁区长城旅游公路美化，沿线村容村貌改善、人居环境整治</t>
  </si>
  <si>
    <t>整治旅游公路沿线村庄村容村貌，完善村庄基础设施和服务设施，改善农村生产生活条件和人居环境，促进乡村振兴全面进步</t>
  </si>
  <si>
    <t>完善村庄基础设施和服务设施，改善农村生产生活条件和人居环境，促进农村经济社会全面进步</t>
  </si>
  <si>
    <t>2021年雨露计划</t>
  </si>
  <si>
    <t xml:space="preserve">教育帮扶 </t>
  </si>
  <si>
    <t>3000元/人</t>
  </si>
  <si>
    <t>对2020年秋季就读中职中技、高职高专的建档立卡脱贫户学生一年资助3000元，预计资助400人</t>
  </si>
  <si>
    <t>减轻脱贫户子女教育负担</t>
  </si>
  <si>
    <t>2021年金融扶贫小额贷款贴息</t>
  </si>
  <si>
    <t>金融扶贫</t>
  </si>
  <si>
    <t>对建档立卡脱贫户取得的金融扶贫小额贷款进行贴息补助</t>
  </si>
  <si>
    <t>实现“产业+金融”脱贫人口全覆盖，帮助全区建档立卡脱贫户发展种植、养殖及农副产品加工等项目，实现稳定增收</t>
  </si>
  <si>
    <t>平鲁区各银行</t>
  </si>
  <si>
    <t>2020年企业扶贫贷款贴息</t>
  </si>
  <si>
    <t>金融帮扶</t>
  </si>
  <si>
    <t>一年</t>
  </si>
  <si>
    <t>对新型农业经营主体（省级、市级、区级等扶贫龙头企业）发展特色产业按照带动1户增收1500元给予5万元贷款的贴息，贴息按同期基准利率执行。</t>
  </si>
  <si>
    <t>强化新型农业经营主体对脱贫户产业发展的带动作用。</t>
  </si>
  <si>
    <t>2021年金融扶贫小额信贷贴息项目二期</t>
  </si>
  <si>
    <t>2021年项目管理费</t>
  </si>
  <si>
    <t>其他</t>
  </si>
  <si>
    <t>用于平鲁区乡村振兴项目前期准备、实施、检查、评估、管理、验收等相关经费开支</t>
  </si>
  <si>
    <t>加强项目管理，强化项目建设</t>
  </si>
  <si>
    <t>2021年致富带头人项目</t>
  </si>
  <si>
    <t>用于解决2020年培育的贫困村创业致富带头153人，每人培训费用3500元，共计53.25万元。</t>
  </si>
  <si>
    <t>加强农村劳动力素质培训，提高农民的就业技能和整体素质</t>
  </si>
  <si>
    <t>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</si>
</sst>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12"/>
      <name val="宋体"/>
      <charset val="134"/>
    </font>
    <font>
      <b/>
      <u/>
      <sz val="12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宋体"/>
      <charset val="0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2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3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4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5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6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7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9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10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11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152400</xdr:rowOff>
    </xdr:to>
    <xdr:sp>
      <xdr:nvSpPr>
        <xdr:cNvPr id="12" name="Host Control  1"/>
        <xdr:cNvSpPr/>
      </xdr:nvSpPr>
      <xdr:spPr>
        <a:xfrm>
          <a:off x="1476375" y="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13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14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5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16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17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9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20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21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22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180975</xdr:colOff>
      <xdr:row>5</xdr:row>
      <xdr:rowOff>133350</xdr:rowOff>
    </xdr:to>
    <xdr:sp>
      <xdr:nvSpPr>
        <xdr:cNvPr id="23" name="Host Control  1"/>
        <xdr:cNvSpPr/>
      </xdr:nvSpPr>
      <xdr:spPr>
        <a:xfrm>
          <a:off x="147637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24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25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26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27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28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29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30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31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32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33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180975</xdr:colOff>
      <xdr:row>21</xdr:row>
      <xdr:rowOff>1219200</xdr:rowOff>
    </xdr:to>
    <xdr:sp>
      <xdr:nvSpPr>
        <xdr:cNvPr id="34" name="Host Control  1"/>
        <xdr:cNvSpPr/>
      </xdr:nvSpPr>
      <xdr:spPr>
        <a:xfrm>
          <a:off x="1476375" y="18745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35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36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37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38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39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40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41" name="Host Control  1"/>
        <xdr:cNvSpPr/>
      </xdr:nvSpPr>
      <xdr:spPr>
        <a:xfrm flipV="1">
          <a:off x="147637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42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43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44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45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48" name="Host Control  1"/>
        <xdr:cNvSpPr/>
      </xdr:nvSpPr>
      <xdr:spPr>
        <a:xfrm flipV="1">
          <a:off x="1476375" y="2763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51" name="Host Control  1"/>
        <xdr:cNvSpPr/>
      </xdr:nvSpPr>
      <xdr:spPr>
        <a:xfrm flipV="1">
          <a:off x="1476375" y="2763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76200</xdr:rowOff>
    </xdr:to>
    <xdr:sp>
      <xdr:nvSpPr>
        <xdr:cNvPr id="52" name="Host Control  1"/>
        <xdr:cNvSpPr/>
      </xdr:nvSpPr>
      <xdr:spPr>
        <a:xfrm flipV="1">
          <a:off x="1476375" y="2763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57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58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59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0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1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62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63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4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5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6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67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68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69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70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1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2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3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4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5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6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7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180975</xdr:colOff>
      <xdr:row>21</xdr:row>
      <xdr:rowOff>495300</xdr:rowOff>
    </xdr:to>
    <xdr:sp>
      <xdr:nvSpPr>
        <xdr:cNvPr id="78" name="Host Control  1"/>
        <xdr:cNvSpPr/>
      </xdr:nvSpPr>
      <xdr:spPr>
        <a:xfrm>
          <a:off x="1476375" y="17868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76200</xdr:rowOff>
    </xdr:to>
    <xdr:sp>
      <xdr:nvSpPr>
        <xdr:cNvPr id="79" name="Host Control  1"/>
        <xdr:cNvSpPr/>
      </xdr:nvSpPr>
      <xdr:spPr>
        <a:xfrm flipV="1">
          <a:off x="1476375" y="178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76200</xdr:rowOff>
    </xdr:to>
    <xdr:sp>
      <xdr:nvSpPr>
        <xdr:cNvPr id="80" name="Host Control  1"/>
        <xdr:cNvSpPr/>
      </xdr:nvSpPr>
      <xdr:spPr>
        <a:xfrm flipV="1">
          <a:off x="1476375" y="178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76200</xdr:rowOff>
    </xdr:to>
    <xdr:sp>
      <xdr:nvSpPr>
        <xdr:cNvPr id="81" name="Host Control  1"/>
        <xdr:cNvSpPr/>
      </xdr:nvSpPr>
      <xdr:spPr>
        <a:xfrm flipV="1">
          <a:off x="1476375" y="178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82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83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4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85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86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7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76200</xdr:rowOff>
    </xdr:to>
    <xdr:sp>
      <xdr:nvSpPr>
        <xdr:cNvPr id="88" name="Host Control  1"/>
        <xdr:cNvSpPr/>
      </xdr:nvSpPr>
      <xdr:spPr>
        <a:xfrm flipV="1">
          <a:off x="1476375" y="203581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89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90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91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180975</xdr:colOff>
      <xdr:row>22</xdr:row>
      <xdr:rowOff>1219200</xdr:rowOff>
    </xdr:to>
    <xdr:sp>
      <xdr:nvSpPr>
        <xdr:cNvPr id="92" name="Host Control  1"/>
        <xdr:cNvSpPr/>
      </xdr:nvSpPr>
      <xdr:spPr>
        <a:xfrm>
          <a:off x="1476375" y="203581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93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94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95" name="Host Control  1"/>
        <xdr:cNvSpPr/>
      </xdr:nvSpPr>
      <xdr:spPr>
        <a:xfrm flipV="1">
          <a:off x="1476375" y="13804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96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97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76200</xdr:rowOff>
    </xdr:to>
    <xdr:sp>
      <xdr:nvSpPr>
        <xdr:cNvPr id="98" name="Host Control  1"/>
        <xdr:cNvSpPr/>
      </xdr:nvSpPr>
      <xdr:spPr>
        <a:xfrm flipV="1">
          <a:off x="1476375" y="18745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99" name="Host Control  1"/>
        <xdr:cNvSpPr/>
      </xdr:nvSpPr>
      <xdr:spPr>
        <a:xfrm flipV="1">
          <a:off x="1476375" y="14719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100" name="Host Control  1"/>
        <xdr:cNvSpPr/>
      </xdr:nvSpPr>
      <xdr:spPr>
        <a:xfrm flipV="1">
          <a:off x="1476375" y="14719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101" name="Host Control  1"/>
        <xdr:cNvSpPr/>
      </xdr:nvSpPr>
      <xdr:spPr>
        <a:xfrm flipV="1">
          <a:off x="1476375" y="14719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2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3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4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5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6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7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8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180975</xdr:colOff>
      <xdr:row>24</xdr:row>
      <xdr:rowOff>1371600</xdr:rowOff>
    </xdr:to>
    <xdr:sp>
      <xdr:nvSpPr>
        <xdr:cNvPr id="109" name="Host Control  1"/>
        <xdr:cNvSpPr/>
      </xdr:nvSpPr>
      <xdr:spPr>
        <a:xfrm>
          <a:off x="1476375" y="23266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topLeftCell="A9" workbookViewId="0">
      <selection activeCell="L11" sqref="L11"/>
    </sheetView>
  </sheetViews>
  <sheetFormatPr defaultColWidth="9" defaultRowHeight="13.5"/>
  <cols>
    <col min="1" max="1" width="4.875" style="2" customWidth="1"/>
    <col min="2" max="2" width="9" style="2"/>
    <col min="3" max="3" width="5.5" style="2" customWidth="1"/>
    <col min="4" max="4" width="6.625" style="2" customWidth="1"/>
    <col min="5" max="5" width="4.625" style="2" customWidth="1"/>
    <col min="6" max="6" width="5.75" style="2" customWidth="1"/>
    <col min="7" max="8" width="10" style="2" customWidth="1"/>
    <col min="9" max="9" width="5.25" style="2" customWidth="1"/>
    <col min="10" max="10" width="5.625" style="2" customWidth="1"/>
    <col min="11" max="11" width="5.25" style="2" customWidth="1"/>
    <col min="12" max="12" width="11.625" style="2" customWidth="1"/>
    <col min="13" max="13" width="16.75" style="3" customWidth="1"/>
    <col min="14" max="14" width="6.25" style="2" customWidth="1"/>
    <col min="15" max="15" width="10.25" style="2" customWidth="1"/>
    <col min="16" max="16" width="5.375" style="2" customWidth="1"/>
    <col min="17" max="17" width="12.5" style="3" customWidth="1"/>
    <col min="18" max="19" width="6.375" style="2" customWidth="1"/>
    <col min="20" max="16384" width="9" style="2"/>
  </cols>
  <sheetData>
    <row r="1" ht="27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4" customHeight="1" spans="1:19">
      <c r="A2" s="6" t="s">
        <v>1</v>
      </c>
      <c r="B2" s="6"/>
      <c r="C2" s="6"/>
      <c r="D2" s="6"/>
      <c r="E2" s="7"/>
      <c r="F2" s="7"/>
      <c r="G2" s="7"/>
      <c r="H2" s="8"/>
      <c r="I2" s="8"/>
      <c r="J2" s="7"/>
      <c r="K2" s="7"/>
      <c r="L2" s="7"/>
      <c r="M2" s="7"/>
      <c r="N2" s="7"/>
      <c r="O2" s="7"/>
      <c r="P2" s="7"/>
      <c r="Q2" s="32" t="s">
        <v>2</v>
      </c>
      <c r="R2" s="33"/>
      <c r="S2" s="32"/>
    </row>
    <row r="3" ht="15" customHeight="1" spans="1:19">
      <c r="A3" s="9" t="s">
        <v>3</v>
      </c>
      <c r="B3" s="10" t="s">
        <v>4</v>
      </c>
      <c r="C3" s="10"/>
      <c r="D3" s="10"/>
      <c r="E3" s="10"/>
      <c r="F3" s="10"/>
      <c r="G3" s="10" t="s">
        <v>5</v>
      </c>
      <c r="H3" s="10"/>
      <c r="I3" s="10"/>
      <c r="J3" s="10"/>
      <c r="K3" s="10"/>
      <c r="L3" s="9" t="s">
        <v>6</v>
      </c>
      <c r="M3" s="9" t="s">
        <v>7</v>
      </c>
      <c r="N3" s="10" t="s">
        <v>8</v>
      </c>
      <c r="O3" s="10"/>
      <c r="P3" s="10"/>
      <c r="Q3" s="9" t="s">
        <v>9</v>
      </c>
      <c r="R3" s="9" t="s">
        <v>10</v>
      </c>
      <c r="S3" s="9" t="s">
        <v>11</v>
      </c>
    </row>
    <row r="4" ht="15" customHeight="1" spans="1:19">
      <c r="A4" s="11"/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23" t="s">
        <v>19</v>
      </c>
      <c r="J4" s="24"/>
      <c r="K4" s="9" t="s">
        <v>20</v>
      </c>
      <c r="L4" s="11"/>
      <c r="M4" s="11"/>
      <c r="N4" s="25" t="s">
        <v>21</v>
      </c>
      <c r="O4" s="9" t="s">
        <v>22</v>
      </c>
      <c r="P4" s="9" t="s">
        <v>23</v>
      </c>
      <c r="Q4" s="11"/>
      <c r="R4" s="11"/>
      <c r="S4" s="11"/>
    </row>
    <row r="5" ht="15" customHeight="1" spans="1:19">
      <c r="A5" s="11"/>
      <c r="B5" s="11"/>
      <c r="C5" s="11"/>
      <c r="D5" s="11"/>
      <c r="E5" s="11"/>
      <c r="F5" s="11"/>
      <c r="G5" s="11"/>
      <c r="H5" s="11"/>
      <c r="I5" s="9" t="s">
        <v>24</v>
      </c>
      <c r="J5" s="9" t="s">
        <v>25</v>
      </c>
      <c r="K5" s="11"/>
      <c r="L5" s="11"/>
      <c r="M5" s="11"/>
      <c r="N5" s="26"/>
      <c r="O5" s="11"/>
      <c r="P5" s="11"/>
      <c r="Q5" s="11"/>
      <c r="R5" s="11"/>
      <c r="S5" s="11"/>
    </row>
    <row r="6" ht="110" customHeight="1" spans="1:19">
      <c r="A6" s="12">
        <v>1</v>
      </c>
      <c r="B6" s="13" t="s">
        <v>26</v>
      </c>
      <c r="C6" s="12" t="s">
        <v>27</v>
      </c>
      <c r="D6" s="12" t="s">
        <v>28</v>
      </c>
      <c r="E6" s="13" t="s">
        <v>29</v>
      </c>
      <c r="F6" s="12" t="s">
        <v>30</v>
      </c>
      <c r="G6" s="12">
        <v>300</v>
      </c>
      <c r="H6" s="12">
        <v>300</v>
      </c>
      <c r="I6" s="12"/>
      <c r="J6" s="12"/>
      <c r="K6" s="14"/>
      <c r="L6" s="14" t="s">
        <v>31</v>
      </c>
      <c r="M6" s="14" t="s">
        <v>32</v>
      </c>
      <c r="N6" s="14">
        <v>1194</v>
      </c>
      <c r="O6" s="12">
        <v>1194</v>
      </c>
      <c r="P6" s="12"/>
      <c r="Q6" s="14" t="s">
        <v>33</v>
      </c>
      <c r="R6" s="12" t="s">
        <v>34</v>
      </c>
      <c r="S6" s="12" t="s">
        <v>29</v>
      </c>
    </row>
    <row r="7" ht="96" customHeight="1" spans="1:19">
      <c r="A7" s="12">
        <v>2</v>
      </c>
      <c r="B7" s="13" t="s">
        <v>35</v>
      </c>
      <c r="C7" s="12" t="s">
        <v>27</v>
      </c>
      <c r="D7" s="12" t="s">
        <v>28</v>
      </c>
      <c r="E7" s="13" t="s">
        <v>36</v>
      </c>
      <c r="F7" s="12" t="s">
        <v>30</v>
      </c>
      <c r="G7" s="12">
        <v>600</v>
      </c>
      <c r="H7" s="12">
        <v>600</v>
      </c>
      <c r="I7" s="12"/>
      <c r="J7" s="12"/>
      <c r="K7" s="14"/>
      <c r="L7" s="27" t="s">
        <v>37</v>
      </c>
      <c r="M7" s="28" t="s">
        <v>38</v>
      </c>
      <c r="N7" s="14">
        <v>12644</v>
      </c>
      <c r="O7" s="14">
        <v>12644</v>
      </c>
      <c r="P7" s="12"/>
      <c r="Q7" s="14" t="s">
        <v>39</v>
      </c>
      <c r="R7" s="12" t="s">
        <v>34</v>
      </c>
      <c r="S7" s="12" t="s">
        <v>29</v>
      </c>
    </row>
    <row r="8" ht="54" customHeight="1" spans="1:19">
      <c r="A8" s="12">
        <v>3</v>
      </c>
      <c r="B8" s="12" t="s">
        <v>40</v>
      </c>
      <c r="C8" s="14" t="s">
        <v>27</v>
      </c>
      <c r="D8" s="12" t="s">
        <v>41</v>
      </c>
      <c r="E8" s="12" t="s">
        <v>42</v>
      </c>
      <c r="F8" s="14" t="s">
        <v>30</v>
      </c>
      <c r="G8" s="14">
        <v>30</v>
      </c>
      <c r="H8" s="14">
        <v>30</v>
      </c>
      <c r="I8" s="12"/>
      <c r="J8" s="12"/>
      <c r="K8" s="12"/>
      <c r="L8" s="12"/>
      <c r="M8" s="28" t="s">
        <v>43</v>
      </c>
      <c r="N8" s="14">
        <v>80</v>
      </c>
      <c r="O8" s="12">
        <v>26</v>
      </c>
      <c r="P8" s="12">
        <v>54</v>
      </c>
      <c r="Q8" s="28" t="s">
        <v>44</v>
      </c>
      <c r="R8" s="14" t="s">
        <v>45</v>
      </c>
      <c r="S8" s="12" t="s">
        <v>46</v>
      </c>
    </row>
    <row r="9" ht="74" customHeight="1" spans="1:19">
      <c r="A9" s="12">
        <v>4</v>
      </c>
      <c r="B9" s="12" t="s">
        <v>47</v>
      </c>
      <c r="C9" s="14" t="s">
        <v>48</v>
      </c>
      <c r="D9" s="12" t="s">
        <v>41</v>
      </c>
      <c r="E9" s="12" t="s">
        <v>49</v>
      </c>
      <c r="F9" s="14" t="s">
        <v>30</v>
      </c>
      <c r="G9" s="14">
        <v>70</v>
      </c>
      <c r="H9" s="14">
        <v>70</v>
      </c>
      <c r="I9" s="12"/>
      <c r="J9" s="12"/>
      <c r="K9" s="12"/>
      <c r="L9" s="12"/>
      <c r="M9" s="12" t="s">
        <v>50</v>
      </c>
      <c r="N9" s="14">
        <v>200</v>
      </c>
      <c r="O9" s="12">
        <v>65</v>
      </c>
      <c r="P9" s="12">
        <v>135</v>
      </c>
      <c r="Q9" s="12" t="s">
        <v>51</v>
      </c>
      <c r="R9" s="14" t="s">
        <v>45</v>
      </c>
      <c r="S9" s="12" t="s">
        <v>52</v>
      </c>
    </row>
    <row r="10" ht="92" customHeight="1" spans="1:19">
      <c r="A10" s="12">
        <v>5</v>
      </c>
      <c r="B10" s="12" t="s">
        <v>53</v>
      </c>
      <c r="C10" s="14" t="s">
        <v>54</v>
      </c>
      <c r="D10" s="12" t="s">
        <v>41</v>
      </c>
      <c r="E10" s="12" t="s">
        <v>55</v>
      </c>
      <c r="F10" s="14" t="s">
        <v>30</v>
      </c>
      <c r="G10" s="14">
        <v>120</v>
      </c>
      <c r="H10" s="14">
        <v>120</v>
      </c>
      <c r="I10" s="12"/>
      <c r="J10" s="12"/>
      <c r="K10" s="12"/>
      <c r="L10" s="12"/>
      <c r="M10" s="12" t="s">
        <v>56</v>
      </c>
      <c r="N10" s="14">
        <v>386</v>
      </c>
      <c r="O10" s="12">
        <v>46</v>
      </c>
      <c r="P10" s="12">
        <v>18</v>
      </c>
      <c r="Q10" s="12" t="s">
        <v>57</v>
      </c>
      <c r="R10" s="14" t="s">
        <v>58</v>
      </c>
      <c r="S10" s="12" t="s">
        <v>59</v>
      </c>
    </row>
    <row r="11" ht="72" customHeight="1" spans="1:19">
      <c r="A11" s="12">
        <v>6</v>
      </c>
      <c r="B11" s="12" t="s">
        <v>60</v>
      </c>
      <c r="C11" s="12" t="s">
        <v>27</v>
      </c>
      <c r="D11" s="12" t="s">
        <v>28</v>
      </c>
      <c r="E11" s="12" t="s">
        <v>29</v>
      </c>
      <c r="F11" s="12" t="s">
        <v>61</v>
      </c>
      <c r="G11" s="12">
        <v>340</v>
      </c>
      <c r="H11" s="12">
        <v>340</v>
      </c>
      <c r="I11" s="12"/>
      <c r="J11" s="12"/>
      <c r="K11" s="12"/>
      <c r="L11" s="12"/>
      <c r="M11" s="12" t="s">
        <v>62</v>
      </c>
      <c r="N11" s="12">
        <v>1433</v>
      </c>
      <c r="O11" s="12">
        <v>1433</v>
      </c>
      <c r="P11" s="12"/>
      <c r="Q11" s="12" t="s">
        <v>63</v>
      </c>
      <c r="R11" s="14" t="s">
        <v>34</v>
      </c>
      <c r="S11" s="14" t="s">
        <v>34</v>
      </c>
    </row>
    <row r="12" ht="78" customHeight="1" spans="1:19">
      <c r="A12" s="12">
        <v>7</v>
      </c>
      <c r="B12" s="12" t="s">
        <v>64</v>
      </c>
      <c r="C12" s="12" t="s">
        <v>27</v>
      </c>
      <c r="D12" s="12" t="s">
        <v>28</v>
      </c>
      <c r="E12" s="12" t="s">
        <v>29</v>
      </c>
      <c r="F12" s="12" t="s">
        <v>61</v>
      </c>
      <c r="G12" s="12">
        <v>825</v>
      </c>
      <c r="H12" s="12">
        <v>825</v>
      </c>
      <c r="I12" s="12"/>
      <c r="J12" s="12"/>
      <c r="K12" s="12"/>
      <c r="L12" s="12"/>
      <c r="M12" s="12" t="s">
        <v>65</v>
      </c>
      <c r="N12" s="12">
        <v>12644</v>
      </c>
      <c r="O12" s="12">
        <v>12644</v>
      </c>
      <c r="P12" s="12"/>
      <c r="Q12" s="12" t="s">
        <v>66</v>
      </c>
      <c r="R12" s="14" t="s">
        <v>34</v>
      </c>
      <c r="S12" s="14" t="s">
        <v>34</v>
      </c>
    </row>
    <row r="13" ht="64" customHeight="1" spans="1:19">
      <c r="A13" s="12">
        <v>8</v>
      </c>
      <c r="B13" s="12" t="s">
        <v>67</v>
      </c>
      <c r="C13" s="12" t="s">
        <v>27</v>
      </c>
      <c r="D13" s="12" t="s">
        <v>28</v>
      </c>
      <c r="E13" s="12" t="s">
        <v>29</v>
      </c>
      <c r="F13" s="12" t="s">
        <v>61</v>
      </c>
      <c r="G13" s="12">
        <v>825</v>
      </c>
      <c r="H13" s="12">
        <v>825</v>
      </c>
      <c r="I13" s="12"/>
      <c r="J13" s="12"/>
      <c r="K13" s="12"/>
      <c r="L13" s="12"/>
      <c r="M13" s="12" t="s">
        <v>68</v>
      </c>
      <c r="N13" s="12">
        <v>12644</v>
      </c>
      <c r="O13" s="12">
        <v>12644</v>
      </c>
      <c r="P13" s="12"/>
      <c r="Q13" s="12" t="s">
        <v>69</v>
      </c>
      <c r="R13" s="14" t="s">
        <v>34</v>
      </c>
      <c r="S13" s="14" t="s">
        <v>34</v>
      </c>
    </row>
    <row r="14" ht="72" customHeight="1" spans="1:19">
      <c r="A14" s="12">
        <v>9</v>
      </c>
      <c r="B14" s="12" t="s">
        <v>70</v>
      </c>
      <c r="C14" s="12" t="s">
        <v>48</v>
      </c>
      <c r="D14" s="12" t="s">
        <v>28</v>
      </c>
      <c r="E14" s="12" t="s">
        <v>29</v>
      </c>
      <c r="F14" s="12" t="s">
        <v>61</v>
      </c>
      <c r="G14" s="12">
        <v>200</v>
      </c>
      <c r="H14" s="12">
        <v>200</v>
      </c>
      <c r="I14" s="12"/>
      <c r="J14" s="12"/>
      <c r="K14" s="12"/>
      <c r="L14" s="12"/>
      <c r="M14" s="12" t="s">
        <v>71</v>
      </c>
      <c r="N14" s="12">
        <v>1500</v>
      </c>
      <c r="O14" s="12">
        <v>1500</v>
      </c>
      <c r="P14" s="12"/>
      <c r="Q14" s="12" t="s">
        <v>72</v>
      </c>
      <c r="R14" s="14" t="s">
        <v>34</v>
      </c>
      <c r="S14" s="14" t="s">
        <v>34</v>
      </c>
    </row>
    <row r="15" ht="105" customHeight="1" spans="1:19">
      <c r="A15" s="12">
        <v>10</v>
      </c>
      <c r="B15" s="12" t="s">
        <v>73</v>
      </c>
      <c r="C15" s="12" t="s">
        <v>27</v>
      </c>
      <c r="D15" s="12" t="s">
        <v>28</v>
      </c>
      <c r="E15" s="12" t="s">
        <v>29</v>
      </c>
      <c r="F15" s="12" t="s">
        <v>61</v>
      </c>
      <c r="G15" s="12">
        <v>150</v>
      </c>
      <c r="H15" s="12">
        <v>150</v>
      </c>
      <c r="I15" s="12"/>
      <c r="J15" s="12"/>
      <c r="K15" s="12"/>
      <c r="L15" s="12"/>
      <c r="M15" s="12" t="s">
        <v>74</v>
      </c>
      <c r="N15" s="12">
        <v>2600</v>
      </c>
      <c r="O15" s="12">
        <v>2600</v>
      </c>
      <c r="P15" s="12"/>
      <c r="Q15" s="12" t="s">
        <v>75</v>
      </c>
      <c r="R15" s="14" t="s">
        <v>34</v>
      </c>
      <c r="S15" s="14" t="s">
        <v>34</v>
      </c>
    </row>
    <row r="16" ht="85" customHeight="1" spans="1:19">
      <c r="A16" s="12">
        <v>11</v>
      </c>
      <c r="B16" s="12" t="s">
        <v>76</v>
      </c>
      <c r="C16" s="12" t="s">
        <v>27</v>
      </c>
      <c r="D16" s="12" t="s">
        <v>28</v>
      </c>
      <c r="E16" s="12" t="s">
        <v>29</v>
      </c>
      <c r="F16" s="12" t="s">
        <v>61</v>
      </c>
      <c r="G16" s="12">
        <v>130</v>
      </c>
      <c r="H16" s="12">
        <v>130</v>
      </c>
      <c r="I16" s="12"/>
      <c r="J16" s="14"/>
      <c r="K16" s="14"/>
      <c r="L16" s="14"/>
      <c r="M16" s="14" t="s">
        <v>77</v>
      </c>
      <c r="N16" s="14">
        <v>720</v>
      </c>
      <c r="O16" s="14">
        <v>720</v>
      </c>
      <c r="P16" s="14"/>
      <c r="Q16" s="14" t="s">
        <v>78</v>
      </c>
      <c r="R16" s="14" t="s">
        <v>34</v>
      </c>
      <c r="S16" s="14" t="s">
        <v>34</v>
      </c>
    </row>
    <row r="17" ht="89" customHeight="1" spans="1:19">
      <c r="A17" s="12">
        <v>12</v>
      </c>
      <c r="B17" s="12" t="s">
        <v>79</v>
      </c>
      <c r="C17" s="12" t="s">
        <v>27</v>
      </c>
      <c r="D17" s="12" t="s">
        <v>28</v>
      </c>
      <c r="E17" s="12" t="s">
        <v>80</v>
      </c>
      <c r="F17" s="12" t="s">
        <v>61</v>
      </c>
      <c r="G17" s="12">
        <v>10</v>
      </c>
      <c r="H17" s="12">
        <v>10</v>
      </c>
      <c r="I17" s="12"/>
      <c r="J17" s="14"/>
      <c r="K17" s="14"/>
      <c r="L17" s="14"/>
      <c r="M17" s="14" t="s">
        <v>81</v>
      </c>
      <c r="N17" s="14">
        <v>720</v>
      </c>
      <c r="O17" s="14">
        <v>720</v>
      </c>
      <c r="P17" s="14"/>
      <c r="Q17" s="14" t="s">
        <v>82</v>
      </c>
      <c r="R17" s="14" t="s">
        <v>34</v>
      </c>
      <c r="S17" s="14" t="s">
        <v>83</v>
      </c>
    </row>
    <row r="18" ht="72" customHeight="1" spans="1:19">
      <c r="A18" s="12">
        <v>13</v>
      </c>
      <c r="B18" s="12" t="s">
        <v>84</v>
      </c>
      <c r="C18" s="14" t="s">
        <v>54</v>
      </c>
      <c r="D18" s="12" t="s">
        <v>28</v>
      </c>
      <c r="E18" s="12" t="s">
        <v>85</v>
      </c>
      <c r="F18" s="14" t="s">
        <v>30</v>
      </c>
      <c r="G18" s="14">
        <v>70</v>
      </c>
      <c r="H18" s="14">
        <v>70</v>
      </c>
      <c r="I18" s="12"/>
      <c r="J18" s="12"/>
      <c r="K18" s="12"/>
      <c r="L18" s="12"/>
      <c r="M18" s="12" t="s">
        <v>86</v>
      </c>
      <c r="N18" s="14">
        <v>374</v>
      </c>
      <c r="O18" s="12">
        <v>154</v>
      </c>
      <c r="P18" s="12">
        <v>220</v>
      </c>
      <c r="Q18" s="12" t="s">
        <v>87</v>
      </c>
      <c r="R18" s="14" t="s">
        <v>88</v>
      </c>
      <c r="S18" s="12" t="s">
        <v>89</v>
      </c>
    </row>
    <row r="19" ht="177" customHeight="1" spans="1:19">
      <c r="A19" s="12">
        <v>14</v>
      </c>
      <c r="B19" s="12" t="s">
        <v>90</v>
      </c>
      <c r="C19" s="14" t="s">
        <v>27</v>
      </c>
      <c r="D19" s="12" t="s">
        <v>41</v>
      </c>
      <c r="E19" s="12" t="s">
        <v>91</v>
      </c>
      <c r="F19" s="14" t="s">
        <v>30</v>
      </c>
      <c r="G19" s="14">
        <v>500</v>
      </c>
      <c r="H19" s="14">
        <v>500</v>
      </c>
      <c r="I19" s="12"/>
      <c r="J19" s="12"/>
      <c r="K19" s="12"/>
      <c r="L19" s="12"/>
      <c r="M19" s="12" t="s">
        <v>92</v>
      </c>
      <c r="N19" s="14">
        <v>1000</v>
      </c>
      <c r="O19" s="12">
        <v>500</v>
      </c>
      <c r="P19" s="12">
        <v>500</v>
      </c>
      <c r="Q19" s="12" t="s">
        <v>93</v>
      </c>
      <c r="R19" s="14" t="s">
        <v>34</v>
      </c>
      <c r="S19" s="14" t="s">
        <v>34</v>
      </c>
    </row>
    <row r="20" ht="71" customHeight="1" spans="1:19">
      <c r="A20" s="12">
        <v>15</v>
      </c>
      <c r="B20" s="14" t="s">
        <v>94</v>
      </c>
      <c r="C20" s="12" t="s">
        <v>27</v>
      </c>
      <c r="D20" s="14" t="s">
        <v>95</v>
      </c>
      <c r="E20" s="15" t="s">
        <v>96</v>
      </c>
      <c r="F20" s="12" t="s">
        <v>97</v>
      </c>
      <c r="G20" s="15">
        <v>11.5</v>
      </c>
      <c r="H20" s="15">
        <v>11.5</v>
      </c>
      <c r="I20" s="12"/>
      <c r="J20" s="15"/>
      <c r="K20" s="15"/>
      <c r="L20" s="15"/>
      <c r="M20" s="28" t="s">
        <v>98</v>
      </c>
      <c r="N20" s="15">
        <v>45</v>
      </c>
      <c r="O20" s="15">
        <v>28</v>
      </c>
      <c r="P20" s="12">
        <v>17</v>
      </c>
      <c r="Q20" s="14" t="s">
        <v>99</v>
      </c>
      <c r="R20" s="12" t="s">
        <v>100</v>
      </c>
      <c r="S20" s="12" t="s">
        <v>101</v>
      </c>
    </row>
    <row r="21" ht="69" customHeight="1" spans="1:19">
      <c r="A21" s="12">
        <v>16</v>
      </c>
      <c r="B21" s="13" t="s">
        <v>102</v>
      </c>
      <c r="C21" s="13" t="s">
        <v>27</v>
      </c>
      <c r="D21" s="13" t="s">
        <v>95</v>
      </c>
      <c r="E21" s="13" t="s">
        <v>103</v>
      </c>
      <c r="F21" s="13" t="s">
        <v>97</v>
      </c>
      <c r="G21" s="13">
        <v>13</v>
      </c>
      <c r="H21" s="13">
        <v>13</v>
      </c>
      <c r="I21" s="13"/>
      <c r="J21" s="13"/>
      <c r="K21" s="13"/>
      <c r="L21" s="13"/>
      <c r="M21" s="13" t="s">
        <v>104</v>
      </c>
      <c r="N21" s="13">
        <v>65</v>
      </c>
      <c r="O21" s="13">
        <v>45</v>
      </c>
      <c r="P21" s="13">
        <v>20</v>
      </c>
      <c r="Q21" s="28" t="s">
        <v>105</v>
      </c>
      <c r="R21" s="13" t="s">
        <v>106</v>
      </c>
      <c r="S21" s="13" t="s">
        <v>107</v>
      </c>
    </row>
    <row r="22" ht="127" customHeight="1" spans="1:19">
      <c r="A22" s="12">
        <v>17</v>
      </c>
      <c r="B22" s="12" t="s">
        <v>108</v>
      </c>
      <c r="C22" s="14" t="s">
        <v>27</v>
      </c>
      <c r="D22" s="13" t="s">
        <v>95</v>
      </c>
      <c r="E22" s="12" t="s">
        <v>36</v>
      </c>
      <c r="F22" s="14" t="s">
        <v>30</v>
      </c>
      <c r="G22" s="14">
        <v>410</v>
      </c>
      <c r="H22" s="14">
        <v>410</v>
      </c>
      <c r="I22" s="12"/>
      <c r="J22" s="12"/>
      <c r="K22" s="12"/>
      <c r="L22" s="12"/>
      <c r="M22" s="12" t="s">
        <v>109</v>
      </c>
      <c r="N22" s="14">
        <v>456</v>
      </c>
      <c r="O22" s="12">
        <v>224</v>
      </c>
      <c r="P22" s="12">
        <v>232</v>
      </c>
      <c r="Q22" s="12" t="s">
        <v>110</v>
      </c>
      <c r="R22" s="14" t="s">
        <v>111</v>
      </c>
      <c r="S22" s="14" t="s">
        <v>111</v>
      </c>
    </row>
    <row r="23" ht="123" customHeight="1" spans="1:19">
      <c r="A23" s="12">
        <v>18</v>
      </c>
      <c r="B23" s="12" t="s">
        <v>112</v>
      </c>
      <c r="C23" s="12" t="s">
        <v>27</v>
      </c>
      <c r="D23" s="13" t="s">
        <v>95</v>
      </c>
      <c r="E23" s="12" t="s">
        <v>29</v>
      </c>
      <c r="F23" s="12" t="s">
        <v>61</v>
      </c>
      <c r="G23" s="12">
        <v>1200</v>
      </c>
      <c r="H23" s="12">
        <v>1200</v>
      </c>
      <c r="I23" s="12"/>
      <c r="J23" s="12"/>
      <c r="K23" s="12"/>
      <c r="L23" s="12"/>
      <c r="M23" s="12" t="s">
        <v>113</v>
      </c>
      <c r="N23" s="12">
        <v>564</v>
      </c>
      <c r="O23" s="12">
        <v>564</v>
      </c>
      <c r="P23" s="12"/>
      <c r="Q23" s="12" t="s">
        <v>114</v>
      </c>
      <c r="R23" s="14" t="s">
        <v>111</v>
      </c>
      <c r="S23" s="14" t="s">
        <v>111</v>
      </c>
    </row>
    <row r="24" ht="106" customHeight="1" spans="1:19">
      <c r="A24" s="12">
        <v>19</v>
      </c>
      <c r="B24" s="14" t="s">
        <v>115</v>
      </c>
      <c r="C24" s="12" t="s">
        <v>27</v>
      </c>
      <c r="D24" s="14" t="s">
        <v>116</v>
      </c>
      <c r="E24" s="13" t="s">
        <v>29</v>
      </c>
      <c r="F24" s="12" t="s">
        <v>30</v>
      </c>
      <c r="G24" s="14">
        <v>120</v>
      </c>
      <c r="H24" s="14">
        <v>120</v>
      </c>
      <c r="I24" s="14"/>
      <c r="J24" s="14"/>
      <c r="K24" s="14"/>
      <c r="L24" s="14" t="s">
        <v>117</v>
      </c>
      <c r="M24" s="14" t="s">
        <v>118</v>
      </c>
      <c r="N24" s="14">
        <v>330</v>
      </c>
      <c r="O24" s="14">
        <v>330</v>
      </c>
      <c r="P24" s="14"/>
      <c r="Q24" s="14" t="s">
        <v>119</v>
      </c>
      <c r="R24" s="12" t="s">
        <v>34</v>
      </c>
      <c r="S24" s="12" t="s">
        <v>34</v>
      </c>
    </row>
    <row r="25" ht="118" customHeight="1" spans="1:19">
      <c r="A25" s="12">
        <v>20</v>
      </c>
      <c r="B25" s="16" t="s">
        <v>120</v>
      </c>
      <c r="C25" s="17" t="s">
        <v>27</v>
      </c>
      <c r="D25" s="17" t="s">
        <v>121</v>
      </c>
      <c r="E25" s="16" t="s">
        <v>36</v>
      </c>
      <c r="F25" s="17" t="s">
        <v>30</v>
      </c>
      <c r="G25" s="17">
        <v>85.25</v>
      </c>
      <c r="H25" s="17">
        <v>85.25</v>
      </c>
      <c r="I25" s="29"/>
      <c r="J25" s="17"/>
      <c r="K25" s="17"/>
      <c r="L25" s="30"/>
      <c r="M25" s="30" t="s">
        <v>122</v>
      </c>
      <c r="N25" s="30">
        <v>260</v>
      </c>
      <c r="O25" s="30">
        <v>260</v>
      </c>
      <c r="P25" s="17"/>
      <c r="Q25" s="30" t="s">
        <v>123</v>
      </c>
      <c r="R25" s="17" t="s">
        <v>34</v>
      </c>
      <c r="S25" s="17" t="s">
        <v>124</v>
      </c>
    </row>
    <row r="26" ht="124" customHeight="1" spans="1:19">
      <c r="A26" s="12">
        <v>21</v>
      </c>
      <c r="B26" s="12" t="s">
        <v>125</v>
      </c>
      <c r="C26" s="12" t="s">
        <v>27</v>
      </c>
      <c r="D26" s="12" t="s">
        <v>126</v>
      </c>
      <c r="E26" s="12" t="s">
        <v>91</v>
      </c>
      <c r="F26" s="12" t="s">
        <v>127</v>
      </c>
      <c r="G26" s="12">
        <v>300</v>
      </c>
      <c r="H26" s="12">
        <v>300</v>
      </c>
      <c r="I26" s="12"/>
      <c r="J26" s="12"/>
      <c r="K26" s="12"/>
      <c r="L26" s="12"/>
      <c r="M26" s="28" t="s">
        <v>128</v>
      </c>
      <c r="N26" s="12">
        <v>680</v>
      </c>
      <c r="O26" s="12">
        <v>680</v>
      </c>
      <c r="P26" s="12"/>
      <c r="Q26" s="28" t="s">
        <v>129</v>
      </c>
      <c r="R26" s="12" t="s">
        <v>34</v>
      </c>
      <c r="S26" s="12" t="s">
        <v>34</v>
      </c>
    </row>
    <row r="27" ht="102" customHeight="1" spans="1:19">
      <c r="A27" s="12">
        <v>22</v>
      </c>
      <c r="B27" s="12" t="s">
        <v>130</v>
      </c>
      <c r="C27" s="12" t="s">
        <v>27</v>
      </c>
      <c r="D27" s="12" t="s">
        <v>126</v>
      </c>
      <c r="E27" s="12" t="s">
        <v>29</v>
      </c>
      <c r="F27" s="12" t="s">
        <v>61</v>
      </c>
      <c r="G27" s="12">
        <v>76.225</v>
      </c>
      <c r="H27" s="12">
        <v>76.225</v>
      </c>
      <c r="I27" s="12"/>
      <c r="J27" s="12"/>
      <c r="K27" s="12"/>
      <c r="L27" s="12"/>
      <c r="M27" s="14" t="s">
        <v>122</v>
      </c>
      <c r="N27" s="14">
        <v>260</v>
      </c>
      <c r="O27" s="14">
        <v>260</v>
      </c>
      <c r="P27" s="12"/>
      <c r="Q27" s="14" t="s">
        <v>123</v>
      </c>
      <c r="R27" s="12" t="s">
        <v>34</v>
      </c>
      <c r="S27" s="12" t="s">
        <v>124</v>
      </c>
    </row>
    <row r="28" ht="89" customHeight="1" spans="1:19">
      <c r="A28" s="12">
        <v>23</v>
      </c>
      <c r="B28" s="14" t="s">
        <v>131</v>
      </c>
      <c r="C28" s="12" t="s">
        <v>27</v>
      </c>
      <c r="D28" s="12" t="s">
        <v>132</v>
      </c>
      <c r="E28" s="14" t="s">
        <v>91</v>
      </c>
      <c r="F28" s="12" t="s">
        <v>30</v>
      </c>
      <c r="G28" s="12">
        <v>17</v>
      </c>
      <c r="H28" s="12">
        <v>17</v>
      </c>
      <c r="I28" s="12"/>
      <c r="J28" s="12"/>
      <c r="K28" s="14"/>
      <c r="L28" s="14"/>
      <c r="M28" s="14" t="s">
        <v>133</v>
      </c>
      <c r="N28" s="14"/>
      <c r="O28" s="12"/>
      <c r="P28" s="12"/>
      <c r="Q28" s="14" t="s">
        <v>134</v>
      </c>
      <c r="R28" s="12" t="s">
        <v>34</v>
      </c>
      <c r="S28" s="12" t="s">
        <v>34</v>
      </c>
    </row>
    <row r="29" ht="99" customHeight="1" spans="1:19">
      <c r="A29" s="12">
        <v>24</v>
      </c>
      <c r="B29" s="14" t="s">
        <v>135</v>
      </c>
      <c r="C29" s="18" t="s">
        <v>27</v>
      </c>
      <c r="D29" s="18" t="s">
        <v>132</v>
      </c>
      <c r="E29" s="18" t="s">
        <v>29</v>
      </c>
      <c r="F29" s="12" t="s">
        <v>30</v>
      </c>
      <c r="G29" s="19">
        <v>53.25</v>
      </c>
      <c r="H29" s="19">
        <v>53.25</v>
      </c>
      <c r="I29" s="12"/>
      <c r="J29" s="12"/>
      <c r="K29" s="12"/>
      <c r="L29" s="12"/>
      <c r="M29" s="28" t="s">
        <v>136</v>
      </c>
      <c r="N29" s="14">
        <v>153</v>
      </c>
      <c r="O29" s="14">
        <v>153</v>
      </c>
      <c r="P29" s="14"/>
      <c r="Q29" s="14" t="s">
        <v>137</v>
      </c>
      <c r="R29" s="14" t="s">
        <v>34</v>
      </c>
      <c r="S29" s="14" t="s">
        <v>34</v>
      </c>
    </row>
    <row r="30" ht="62" customHeight="1" spans="1:19">
      <c r="A30" s="20" t="s">
        <v>138</v>
      </c>
      <c r="B30" s="20"/>
      <c r="C30" s="21"/>
      <c r="D30" s="21"/>
      <c r="E30" s="21"/>
      <c r="F30" s="21"/>
      <c r="G30" s="22">
        <f>SUM(G6:G29)</f>
        <v>6456.225</v>
      </c>
      <c r="H30" s="22">
        <f>SUM(H6:H29)</f>
        <v>6456.225</v>
      </c>
      <c r="I30" s="21"/>
      <c r="J30" s="21"/>
      <c r="K30" s="21"/>
      <c r="L30" s="21"/>
      <c r="M30" s="31"/>
      <c r="N30" s="21"/>
      <c r="O30" s="21"/>
      <c r="P30" s="21"/>
      <c r="Q30" s="31"/>
      <c r="R30" s="21"/>
      <c r="S30" s="21"/>
    </row>
  </sheetData>
  <mergeCells count="25">
    <mergeCell ref="A1:S1"/>
    <mergeCell ref="A2:D2"/>
    <mergeCell ref="Q2:S2"/>
    <mergeCell ref="B3:F3"/>
    <mergeCell ref="G3:K3"/>
    <mergeCell ref="N3:P3"/>
    <mergeCell ref="I4:J4"/>
    <mergeCell ref="A30:B30"/>
    <mergeCell ref="A3:A5"/>
    <mergeCell ref="B4:B5"/>
    <mergeCell ref="C4:C5"/>
    <mergeCell ref="D4:D5"/>
    <mergeCell ref="E4:E5"/>
    <mergeCell ref="F4:F5"/>
    <mergeCell ref="G4:G5"/>
    <mergeCell ref="H4:H5"/>
    <mergeCell ref="K4:K5"/>
    <mergeCell ref="L3:L5"/>
    <mergeCell ref="M3:M5"/>
    <mergeCell ref="N4:N5"/>
    <mergeCell ref="O4:O5"/>
    <mergeCell ref="P4:P5"/>
    <mergeCell ref="Q3:Q5"/>
    <mergeCell ref="R3:R5"/>
    <mergeCell ref="S3:S5"/>
  </mergeCells>
  <printOptions horizontalCentered="1"/>
  <pageMargins left="0.984027777777778" right="0.984027777777778" top="0.984027777777778" bottom="0.984027777777778" header="0.984027777777778" footer="0.5"/>
  <pageSetup paperSize="9" scale="8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2021-06-16T09:41:00Z</dcterms:created>
  <dcterms:modified xsi:type="dcterms:W3CDTF">2021-06-29T07:02:39Z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775CEBA89D8C49B8A8FA8FEBCF8912EF</vt:lpwstr>
  </property>
  <property fmtid="{D5CDD505-2E9C-101B-9397-08002B2CF9AE}" pid="3" name="KSOProductBuildVer">
    <vt:lpwstr>2052-11.1.0.10495</vt:lpwstr>
  </property>
</Properties>
</file>