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840" windowHeight="12540"/>
  </bookViews>
  <sheets>
    <sheet name="Sheet1" sheetId="1" r:id="rId1"/>
  </sheets>
  <calcPr calcId="124519"/>
</workbook>
</file>

<file path=xl/calcChain.xml><?xml version="1.0" encoding="utf-8"?>
<calcChain xmlns="http://schemas.openxmlformats.org/spreadsheetml/2006/main">
  <c r="C49" i="1"/>
</calcChain>
</file>

<file path=xl/sharedStrings.xml><?xml version="1.0" encoding="utf-8"?>
<sst xmlns="http://schemas.openxmlformats.org/spreadsheetml/2006/main" count="141" uniqueCount="137">
  <si>
    <t>单位：亩</t>
  </si>
  <si>
    <t>实施单位</t>
  </si>
  <si>
    <t>实施地点</t>
  </si>
  <si>
    <r>
      <rPr>
        <sz val="14"/>
        <color theme="1"/>
        <rFont val="宋体"/>
        <charset val="134"/>
      </rPr>
      <t>计划</t>
    </r>
    <r>
      <rPr>
        <sz val="14"/>
        <color theme="1"/>
        <rFont val="Microsoft JhengHei"/>
        <family val="2"/>
      </rPr>
      <t>面积</t>
    </r>
  </si>
  <si>
    <t>负责人</t>
  </si>
  <si>
    <t>联系电话</t>
  </si>
  <si>
    <t>山西忠生农牧科技有限公司</t>
  </si>
  <si>
    <t>下水头乡大松沟村</t>
  </si>
  <si>
    <t>王鹏</t>
  </si>
  <si>
    <t>平鲁区山里红农林牧专业合作社</t>
  </si>
  <si>
    <t>下水头乡信虎辛窑村</t>
  </si>
  <si>
    <t>尹志斌</t>
  </si>
  <si>
    <t>平鲁区敬德茂丰种植专业合作社</t>
  </si>
  <si>
    <t>下水头乡下木角村</t>
  </si>
  <si>
    <t>张优文</t>
  </si>
  <si>
    <t>平鲁区智源农牧专业合作社</t>
  </si>
  <si>
    <t>下水头乡黑土嘴村</t>
  </si>
  <si>
    <t>冯勇明</t>
  </si>
  <si>
    <t>平鲁区恒远种植专业合作社</t>
  </si>
  <si>
    <t>下水头乡麻地沟村</t>
  </si>
  <si>
    <t>张文杰</t>
  </si>
  <si>
    <t>下水头乡下乃河村种植大户</t>
  </si>
  <si>
    <t>下水头乡下乃河村</t>
  </si>
  <si>
    <t>李丕峰</t>
  </si>
  <si>
    <t>平鲁区立峰种植专业合作社</t>
  </si>
  <si>
    <t>下面高乡赵家窑村</t>
  </si>
  <si>
    <t>林立山</t>
  </si>
  <si>
    <t>平鲁区平睿农牧有限公司</t>
  </si>
  <si>
    <t>下面高乡圣东村</t>
  </si>
  <si>
    <t>高荣</t>
  </si>
  <si>
    <t>平鲁区宋梅农牧场</t>
  </si>
  <si>
    <t>下面高乡王家湾村</t>
  </si>
  <si>
    <t>宋梅</t>
  </si>
  <si>
    <t xml:space="preserve">平鲁区洋君农牧专业合作社 </t>
  </si>
  <si>
    <t>阻虎乡闫家窑村</t>
  </si>
  <si>
    <t>张智</t>
  </si>
  <si>
    <t>平鲁区正山种植专业合作社</t>
  </si>
  <si>
    <t>阻虎乡刘家窑村</t>
  </si>
  <si>
    <t>王强</t>
  </si>
  <si>
    <t>平鲁区锁园农牧专业合作社</t>
  </si>
  <si>
    <t>阻虎乡柴家窑村</t>
  </si>
  <si>
    <t>王美仁</t>
  </si>
  <si>
    <t>平鲁区万昌兴农牧专业合作社</t>
  </si>
  <si>
    <t>阻虎乡八十道洼村</t>
  </si>
  <si>
    <t>安金连</t>
  </si>
  <si>
    <t>阻虎乡杨家窑村种植大户</t>
  </si>
  <si>
    <t>阻虎乡杨家窑村</t>
  </si>
  <si>
    <t>王花</t>
  </si>
  <si>
    <t>阻虎乡兔儿水村种植大户</t>
  </si>
  <si>
    <t>阻虎乡兔儿水村</t>
  </si>
  <si>
    <t>王平</t>
  </si>
  <si>
    <t>高石庄乡詹家窑村委会</t>
  </si>
  <si>
    <t>高石庄乡詹家窑村</t>
  </si>
  <si>
    <t>翟志成</t>
  </si>
  <si>
    <t>高石庄乡毛家窑村种植大户</t>
  </si>
  <si>
    <t>高石庄乡毛家窑村</t>
  </si>
  <si>
    <t>赵选</t>
  </si>
  <si>
    <t>朔州市王宥仁种植有限公司</t>
  </si>
  <si>
    <t>高石庄乡二墩村</t>
  </si>
  <si>
    <t>王吉山</t>
  </si>
  <si>
    <t>高石庄乡连家窑村种植大户</t>
  </si>
  <si>
    <t>高石庄乡连家窑村</t>
  </si>
  <si>
    <t>张瑞</t>
  </si>
  <si>
    <t>高石庄乡黑家窑村种植大户</t>
  </si>
  <si>
    <t>高石庄乡黑家窑村</t>
  </si>
  <si>
    <t>李玉兰</t>
  </si>
  <si>
    <t>平鲁区仓满家庭农场</t>
  </si>
  <si>
    <t>西水界乡侯家村</t>
  </si>
  <si>
    <t>张晓玲</t>
  </si>
  <si>
    <t>平鲁区何庚璇种植专业合作社</t>
  </si>
  <si>
    <t>何成平</t>
  </si>
  <si>
    <t>平鲁区和畅养殖场</t>
  </si>
  <si>
    <t>西水界乡泉儿沟村</t>
  </si>
  <si>
    <t>黑万贵</t>
  </si>
  <si>
    <t>平鲁区昌鑫园种植有限责任公司</t>
  </si>
  <si>
    <t>西水界乡担子山村</t>
  </si>
  <si>
    <t>傅文豹</t>
  </si>
  <si>
    <t>平鲁区常春林业专业合作社</t>
  </si>
  <si>
    <t>西水界乡小破石村</t>
  </si>
  <si>
    <t>冯秀珍</t>
  </si>
  <si>
    <t>平鲁区曹大农牧场</t>
  </si>
  <si>
    <t>曹斌贵</t>
  </si>
  <si>
    <t>平鲁区隆茂种植专业合作社</t>
  </si>
  <si>
    <t>凤凰城镇三层洞村</t>
  </si>
  <si>
    <t>王茂</t>
  </si>
  <si>
    <t>平鲁区鑫旺庄种植专业合作社</t>
  </si>
  <si>
    <t>凤凰城镇凤凰城村</t>
  </si>
  <si>
    <t>巩义</t>
  </si>
  <si>
    <t>凤凰城镇小庄窝村委会</t>
  </si>
  <si>
    <t>凤凰城镇小庄窝村</t>
  </si>
  <si>
    <t>巩进</t>
  </si>
  <si>
    <t>平鲁区玉珍种植专业合作社</t>
  </si>
  <si>
    <t>马玉珍</t>
  </si>
  <si>
    <t>平鲁区农乐种植专业合作社</t>
  </si>
  <si>
    <t>凤凰城镇大野庄村</t>
  </si>
  <si>
    <t>李文斌</t>
  </si>
  <si>
    <t>凤凰城镇大野庄村委会</t>
  </si>
  <si>
    <t>李雄</t>
  </si>
  <si>
    <t>凤凰城镇小野庄村委会</t>
  </si>
  <si>
    <t>凤凰城镇小野庄村</t>
  </si>
  <si>
    <t>梁日龙</t>
  </si>
  <si>
    <t>平鲁区志俊绿色农场</t>
  </si>
  <si>
    <t>凤凰城镇王家窑村</t>
  </si>
  <si>
    <t>善志刚</t>
  </si>
  <si>
    <t>平鲁区富诚农牧养殖有限公司</t>
  </si>
  <si>
    <t>凤凰城镇龙泉寺村</t>
  </si>
  <si>
    <t>安文利</t>
  </si>
  <si>
    <t>向阳堡乡小庄村种植大户</t>
  </si>
  <si>
    <t>向阳堡乡小庄村</t>
  </si>
  <si>
    <t>李钢</t>
  </si>
  <si>
    <t>平鲁区海源种植专业合作社</t>
  </si>
  <si>
    <t xml:space="preserve">向阳堡乡小庄村  </t>
  </si>
  <si>
    <t>贾海</t>
  </si>
  <si>
    <t>平鲁区红小家庭农场</t>
  </si>
  <si>
    <t>向阳堡乡东平太村</t>
  </si>
  <si>
    <t>赵红小</t>
  </si>
  <si>
    <t>平鲁区鑫旺盛种植专业合作社</t>
  </si>
  <si>
    <t>向阳堡乡向阳堡村</t>
  </si>
  <si>
    <t>张元军</t>
  </si>
  <si>
    <t>平鲁区成城农牧有限公司</t>
  </si>
  <si>
    <t>向阳堡乡马家洼村</t>
  </si>
  <si>
    <t>刘国成</t>
  </si>
  <si>
    <t>平鲁区建军种植专业合作社</t>
  </si>
  <si>
    <t>向阳堡乡大坡村</t>
  </si>
  <si>
    <t>王建军</t>
  </si>
  <si>
    <t>平鲁区小泉农牧专业合作社</t>
  </si>
  <si>
    <t>向阳堡乡北汉井村</t>
  </si>
  <si>
    <t>靳维壮</t>
  </si>
  <si>
    <t>平鲁区泰和景观农牧有限公司</t>
  </si>
  <si>
    <t>白堂乡曹庄村</t>
  </si>
  <si>
    <t>安和</t>
  </si>
  <si>
    <t>平鲁区华源农牧有限公司</t>
  </si>
  <si>
    <t>陶村乡卢家窑村</t>
  </si>
  <si>
    <t>卢玄</t>
  </si>
  <si>
    <t>合      计</t>
  </si>
  <si>
    <r>
      <t>平鲁区</t>
    </r>
    <r>
      <rPr>
        <b/>
        <sz val="20"/>
        <color rgb="FF000000"/>
        <rFont val="Times New Roman"/>
        <family val="1"/>
      </rPr>
      <t>2023</t>
    </r>
    <r>
      <rPr>
        <b/>
        <sz val="20"/>
        <color rgb="FF000000"/>
        <rFont val="宋体"/>
        <charset val="134"/>
      </rPr>
      <t>年大豆玉米带状复合种植面积表</t>
    </r>
    <phoneticPr fontId="15" type="noConversion"/>
  </si>
  <si>
    <t>附件二</t>
    <phoneticPr fontId="15" type="noConversion"/>
  </si>
</sst>
</file>

<file path=xl/styles.xml><?xml version="1.0" encoding="utf-8"?>
<styleSheet xmlns="http://schemas.openxmlformats.org/spreadsheetml/2006/main">
  <numFmts count="1">
    <numFmt numFmtId="178" formatCode="0_ "/>
  </numFmts>
  <fonts count="1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Microsoft JhengHei"/>
      <family val="2"/>
    </font>
    <font>
      <sz val="14"/>
      <color rgb="FFFF0000"/>
      <name val="仿宋"/>
      <charset val="134"/>
    </font>
    <font>
      <sz val="14"/>
      <name val="仿宋"/>
      <charset val="134"/>
    </font>
    <font>
      <sz val="14"/>
      <color theme="1"/>
      <name val="仿宋"/>
      <charset val="134"/>
    </font>
    <font>
      <sz val="14"/>
      <color theme="1"/>
      <name val="宋体"/>
      <charset val="134"/>
    </font>
    <font>
      <sz val="11"/>
      <color theme="1"/>
      <name val="Times New Roman"/>
      <family val="1"/>
    </font>
    <font>
      <b/>
      <sz val="20"/>
      <color rgb="FF000000"/>
      <name val="宋体"/>
      <charset val="134"/>
    </font>
    <font>
      <sz val="14"/>
      <color theme="1"/>
      <name val="楷体_GB2312"/>
      <charset val="134"/>
    </font>
    <font>
      <sz val="14"/>
      <name val="宋体"/>
      <charset val="134"/>
    </font>
    <font>
      <sz val="14"/>
      <color rgb="FFFF0000"/>
      <name val="宋体"/>
      <charset val="134"/>
      <scheme val="minor"/>
    </font>
    <font>
      <sz val="14"/>
      <name val="宋体"/>
      <charset val="134"/>
      <scheme val="minor"/>
    </font>
    <font>
      <sz val="14"/>
      <color theme="1"/>
      <name val="Times New Roman"/>
      <family val="1"/>
    </font>
    <font>
      <b/>
      <sz val="20"/>
      <color rgb="FF000000"/>
      <name val="Times New Roman"/>
      <family val="1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1" fillId="0" borderId="0" xfId="0" applyFont="1">
      <alignment vertical="center"/>
    </xf>
    <xf numFmtId="178" fontId="7" fillId="0" borderId="0" xfId="0" applyNumberFormat="1" applyFont="1" applyFill="1" applyBorder="1" applyAlignment="1">
      <alignment horizontal="left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left" vertical="center"/>
    </xf>
    <xf numFmtId="178" fontId="10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13" fillId="0" borderId="0" xfId="0" applyNumberFormat="1" applyFont="1" applyFill="1" applyBorder="1" applyAlignment="1">
      <alignment horizontal="left" vertical="center"/>
    </xf>
    <xf numFmtId="178" fontId="13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8" fontId="8" fillId="0" borderId="0" xfId="0" applyNumberFormat="1" applyFont="1" applyFill="1" applyAlignment="1">
      <alignment horizontal="center" vertical="top"/>
    </xf>
    <xf numFmtId="178" fontId="9" fillId="0" borderId="0" xfId="0" applyNumberFormat="1" applyFont="1" applyFill="1" applyAlignment="1">
      <alignment horizontal="right" vertical="center"/>
    </xf>
    <xf numFmtId="178" fontId="16" fillId="0" borderId="0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52"/>
  <sheetViews>
    <sheetView tabSelected="1" topLeftCell="A10" zoomScale="85" zoomScaleNormal="85" workbookViewId="0">
      <selection activeCell="A2" sqref="A2:E2"/>
    </sheetView>
  </sheetViews>
  <sheetFormatPr defaultColWidth="9" defaultRowHeight="15"/>
  <cols>
    <col min="1" max="1" width="37.5" style="11" customWidth="1"/>
    <col min="2" max="2" width="28.25" style="12" customWidth="1"/>
    <col min="3" max="3" width="16" style="12" customWidth="1"/>
    <col min="4" max="4" width="17.375" style="1" customWidth="1"/>
    <col min="5" max="5" width="22.25" style="1" customWidth="1"/>
    <col min="6" max="16379" width="9" style="1"/>
    <col min="16380" max="16384" width="9" style="13"/>
  </cols>
  <sheetData>
    <row r="1" spans="1:16383" ht="30.75" customHeight="1">
      <c r="A1" s="33" t="s">
        <v>136</v>
      </c>
    </row>
    <row r="2" spans="1:16383" s="1" customFormat="1" ht="34.5" customHeight="1">
      <c r="A2" s="31" t="s">
        <v>135</v>
      </c>
      <c r="B2" s="31"/>
      <c r="C2" s="31"/>
      <c r="D2" s="31"/>
      <c r="E2" s="31"/>
    </row>
    <row r="3" spans="1:16383" s="2" customFormat="1" ht="18.75">
      <c r="A3" s="32"/>
      <c r="B3" s="32"/>
      <c r="C3" s="32"/>
      <c r="E3" s="2" t="s">
        <v>0</v>
      </c>
      <c r="XEZ3" s="26"/>
      <c r="XFA3" s="26"/>
      <c r="XFB3" s="26"/>
      <c r="XFC3" s="26"/>
    </row>
    <row r="4" spans="1:16383" s="3" customFormat="1" ht="21" customHeight="1">
      <c r="A4" s="14" t="s">
        <v>1</v>
      </c>
      <c r="B4" s="14" t="s">
        <v>2</v>
      </c>
      <c r="C4" s="15" t="s">
        <v>3</v>
      </c>
      <c r="D4" s="16" t="s">
        <v>4</v>
      </c>
      <c r="E4" s="16" t="s">
        <v>5</v>
      </c>
      <c r="XEZ4" s="27"/>
      <c r="XFA4" s="27"/>
      <c r="XFB4" s="27"/>
      <c r="XFC4" s="27"/>
    </row>
    <row r="5" spans="1:16383" s="4" customFormat="1" ht="18.75">
      <c r="A5" s="17" t="s">
        <v>6</v>
      </c>
      <c r="B5" s="18" t="s">
        <v>7</v>
      </c>
      <c r="C5" s="18">
        <v>300</v>
      </c>
      <c r="D5" s="18" t="s">
        <v>8</v>
      </c>
      <c r="E5" s="18">
        <v>15513093456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28"/>
      <c r="XFA5" s="26"/>
      <c r="XFB5" s="26"/>
      <c r="XFC5" s="26"/>
    </row>
    <row r="6" spans="1:16383" s="5" customFormat="1" ht="18.75">
      <c r="A6" s="17" t="s">
        <v>9</v>
      </c>
      <c r="B6" s="18" t="s">
        <v>10</v>
      </c>
      <c r="C6" s="18">
        <v>300</v>
      </c>
      <c r="D6" s="18" t="s">
        <v>11</v>
      </c>
      <c r="E6" s="18">
        <v>18603495667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28"/>
      <c r="XFA6" s="26"/>
      <c r="XFB6" s="26"/>
      <c r="XFC6" s="26"/>
    </row>
    <row r="7" spans="1:16383" s="6" customFormat="1" ht="18.75">
      <c r="A7" s="17" t="s">
        <v>12</v>
      </c>
      <c r="B7" s="18" t="s">
        <v>13</v>
      </c>
      <c r="C7" s="18">
        <v>230</v>
      </c>
      <c r="D7" s="18" t="s">
        <v>14</v>
      </c>
      <c r="E7" s="18">
        <v>13934421189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9"/>
      <c r="XFA7" s="26"/>
      <c r="XFB7" s="26"/>
      <c r="XFC7" s="26"/>
    </row>
    <row r="8" spans="1:16383" s="6" customFormat="1" ht="18.75">
      <c r="A8" s="17" t="s">
        <v>15</v>
      </c>
      <c r="B8" s="18" t="s">
        <v>16</v>
      </c>
      <c r="C8" s="18">
        <v>230</v>
      </c>
      <c r="D8" s="18" t="s">
        <v>17</v>
      </c>
      <c r="E8" s="18">
        <v>13934937066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9"/>
      <c r="XFA8" s="26"/>
      <c r="XFB8" s="26"/>
      <c r="XFC8" s="26"/>
    </row>
    <row r="9" spans="1:16383" s="7" customFormat="1" ht="18.75">
      <c r="A9" s="17" t="s">
        <v>18</v>
      </c>
      <c r="B9" s="18" t="s">
        <v>19</v>
      </c>
      <c r="C9" s="18">
        <v>220</v>
      </c>
      <c r="D9" s="18" t="s">
        <v>20</v>
      </c>
      <c r="E9" s="18">
        <v>13934979777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29"/>
      <c r="XFA9" s="26"/>
      <c r="XFB9" s="26"/>
      <c r="XFC9" s="26"/>
    </row>
    <row r="10" spans="1:16383" s="7" customFormat="1" ht="18.75">
      <c r="A10" s="17" t="s">
        <v>21</v>
      </c>
      <c r="B10" s="18" t="s">
        <v>22</v>
      </c>
      <c r="C10" s="18">
        <v>220</v>
      </c>
      <c r="D10" s="18" t="s">
        <v>23</v>
      </c>
      <c r="E10" s="18">
        <v>13513691128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29"/>
      <c r="XFA10" s="26"/>
      <c r="XFB10" s="26"/>
      <c r="XFC10" s="26"/>
    </row>
    <row r="11" spans="1:16383" s="7" customFormat="1" ht="18.75">
      <c r="A11" s="17" t="s">
        <v>24</v>
      </c>
      <c r="B11" s="18" t="s">
        <v>25</v>
      </c>
      <c r="C11" s="18">
        <v>300</v>
      </c>
      <c r="D11" s="18" t="s">
        <v>26</v>
      </c>
      <c r="E11" s="18">
        <v>13313491211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29"/>
      <c r="XFA11" s="26"/>
      <c r="XFB11" s="26"/>
      <c r="XFC11" s="26"/>
    </row>
    <row r="12" spans="1:16383" s="7" customFormat="1" ht="18.75">
      <c r="A12" s="17" t="s">
        <v>27</v>
      </c>
      <c r="B12" s="18" t="s">
        <v>28</v>
      </c>
      <c r="C12" s="18">
        <v>300</v>
      </c>
      <c r="D12" s="18" t="s">
        <v>29</v>
      </c>
      <c r="E12" s="18">
        <v>15110829803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29"/>
      <c r="XFA12" s="26"/>
      <c r="XFB12" s="26"/>
      <c r="XFC12" s="26"/>
    </row>
    <row r="13" spans="1:16383" s="7" customFormat="1" ht="18.75">
      <c r="A13" s="17" t="s">
        <v>30</v>
      </c>
      <c r="B13" s="18" t="s">
        <v>31</v>
      </c>
      <c r="C13" s="18">
        <v>400</v>
      </c>
      <c r="D13" s="18" t="s">
        <v>32</v>
      </c>
      <c r="E13" s="18">
        <v>15834311669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29"/>
      <c r="XFA13" s="26"/>
      <c r="XFB13" s="26"/>
      <c r="XFC13" s="26"/>
    </row>
    <row r="14" spans="1:16383" s="7" customFormat="1" ht="18.75">
      <c r="A14" s="17" t="s">
        <v>33</v>
      </c>
      <c r="B14" s="18" t="s">
        <v>34</v>
      </c>
      <c r="C14" s="18">
        <v>200</v>
      </c>
      <c r="D14" s="18" t="s">
        <v>35</v>
      </c>
      <c r="E14" s="18">
        <v>13834998265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29"/>
      <c r="XFA14" s="26"/>
      <c r="XFB14" s="26"/>
      <c r="XFC14" s="26"/>
    </row>
    <row r="15" spans="1:16383" s="7" customFormat="1" ht="18.75">
      <c r="A15" s="17" t="s">
        <v>36</v>
      </c>
      <c r="B15" s="18" t="s">
        <v>37</v>
      </c>
      <c r="C15" s="18">
        <v>300</v>
      </c>
      <c r="D15" s="18" t="s">
        <v>38</v>
      </c>
      <c r="E15" s="18">
        <v>13934855619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29"/>
      <c r="XFA15" s="26"/>
      <c r="XFB15" s="26"/>
      <c r="XFC15" s="26"/>
    </row>
    <row r="16" spans="1:16383" s="4" customFormat="1" ht="18.75">
      <c r="A16" s="17" t="s">
        <v>39</v>
      </c>
      <c r="B16" s="18" t="s">
        <v>40</v>
      </c>
      <c r="C16" s="18">
        <v>200</v>
      </c>
      <c r="D16" s="18" t="s">
        <v>41</v>
      </c>
      <c r="E16" s="18">
        <v>15847170979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28"/>
      <c r="XFA16" s="26"/>
      <c r="XFB16" s="26"/>
      <c r="XFC16" s="26"/>
    </row>
    <row r="17" spans="1:16383" s="7" customFormat="1" ht="18.75">
      <c r="A17" s="17" t="s">
        <v>42</v>
      </c>
      <c r="B17" s="18" t="s">
        <v>43</v>
      </c>
      <c r="C17" s="18">
        <v>100</v>
      </c>
      <c r="D17" s="18" t="s">
        <v>44</v>
      </c>
      <c r="E17" s="18">
        <v>15534918961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29"/>
      <c r="XFA17" s="26"/>
      <c r="XFB17" s="26"/>
      <c r="XFC17" s="26"/>
    </row>
    <row r="18" spans="1:16383" s="7" customFormat="1" ht="18.75">
      <c r="A18" s="17" t="s">
        <v>45</v>
      </c>
      <c r="B18" s="18" t="s">
        <v>46</v>
      </c>
      <c r="C18" s="18">
        <v>100</v>
      </c>
      <c r="D18" s="18" t="s">
        <v>47</v>
      </c>
      <c r="E18" s="18">
        <v>13994909734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29"/>
      <c r="XFA18" s="26"/>
      <c r="XFB18" s="26"/>
      <c r="XFC18" s="26"/>
    </row>
    <row r="19" spans="1:16383" s="7" customFormat="1" ht="18.75">
      <c r="A19" s="17" t="s">
        <v>48</v>
      </c>
      <c r="B19" s="18" t="s">
        <v>49</v>
      </c>
      <c r="C19" s="18">
        <v>100</v>
      </c>
      <c r="D19" s="18" t="s">
        <v>50</v>
      </c>
      <c r="E19" s="18">
        <v>18334976720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29"/>
      <c r="XFA19" s="26"/>
      <c r="XFB19" s="26"/>
      <c r="XFC19" s="26"/>
    </row>
    <row r="20" spans="1:16383" s="7" customFormat="1" ht="18.75">
      <c r="A20" s="17" t="s">
        <v>51</v>
      </c>
      <c r="B20" s="18" t="s">
        <v>52</v>
      </c>
      <c r="C20" s="18">
        <v>270</v>
      </c>
      <c r="D20" s="18" t="s">
        <v>53</v>
      </c>
      <c r="E20" s="18">
        <v>15934490410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29"/>
      <c r="XFA20" s="26"/>
      <c r="XFB20" s="26"/>
      <c r="XFC20" s="26"/>
    </row>
    <row r="21" spans="1:16383" s="7" customFormat="1" ht="18.75">
      <c r="A21" s="17" t="s">
        <v>54</v>
      </c>
      <c r="B21" s="18" t="s">
        <v>55</v>
      </c>
      <c r="C21" s="18">
        <v>200</v>
      </c>
      <c r="D21" s="18" t="s">
        <v>56</v>
      </c>
      <c r="E21" s="18">
        <v>13152715161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29"/>
      <c r="XFA21" s="26"/>
      <c r="XFB21" s="26"/>
      <c r="XFC21" s="26"/>
    </row>
    <row r="22" spans="1:16383" s="7" customFormat="1" ht="18.75">
      <c r="A22" s="17" t="s">
        <v>57</v>
      </c>
      <c r="B22" s="18" t="s">
        <v>58</v>
      </c>
      <c r="C22" s="18">
        <v>200</v>
      </c>
      <c r="D22" s="18" t="s">
        <v>59</v>
      </c>
      <c r="E22" s="18">
        <v>18034995733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29"/>
      <c r="XFA22" s="26"/>
      <c r="XFB22" s="26"/>
      <c r="XFC22" s="26"/>
    </row>
    <row r="23" spans="1:16383" s="7" customFormat="1" ht="18.75">
      <c r="A23" s="17" t="s">
        <v>60</v>
      </c>
      <c r="B23" s="18" t="s">
        <v>61</v>
      </c>
      <c r="C23" s="18">
        <v>130</v>
      </c>
      <c r="D23" s="18" t="s">
        <v>62</v>
      </c>
      <c r="E23" s="18">
        <v>13934938521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29"/>
      <c r="XFA23" s="26"/>
      <c r="XFB23" s="26"/>
      <c r="XFC23" s="26"/>
    </row>
    <row r="24" spans="1:16383" s="7" customFormat="1" ht="18.75">
      <c r="A24" s="17" t="s">
        <v>63</v>
      </c>
      <c r="B24" s="18" t="s">
        <v>64</v>
      </c>
      <c r="C24" s="18">
        <v>200</v>
      </c>
      <c r="D24" s="18" t="s">
        <v>65</v>
      </c>
      <c r="E24" s="18">
        <v>13934996163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29"/>
      <c r="XFA24" s="26"/>
      <c r="XFB24" s="26"/>
      <c r="XFC24" s="26"/>
    </row>
    <row r="25" spans="1:16383" s="7" customFormat="1" ht="18.75">
      <c r="A25" s="17" t="s">
        <v>66</v>
      </c>
      <c r="B25" s="18" t="s">
        <v>67</v>
      </c>
      <c r="C25" s="18">
        <v>100</v>
      </c>
      <c r="D25" s="18" t="s">
        <v>68</v>
      </c>
      <c r="E25" s="18">
        <v>15234921788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29"/>
      <c r="XFA25" s="26"/>
      <c r="XFB25" s="26"/>
      <c r="XFC25" s="26"/>
    </row>
    <row r="26" spans="1:16383" s="7" customFormat="1" ht="18.75">
      <c r="A26" s="17" t="s">
        <v>69</v>
      </c>
      <c r="B26" s="18" t="s">
        <v>67</v>
      </c>
      <c r="C26" s="18">
        <v>100</v>
      </c>
      <c r="D26" s="18" t="s">
        <v>70</v>
      </c>
      <c r="E26" s="18">
        <v>19934935839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29"/>
      <c r="XFA26" s="26"/>
      <c r="XFB26" s="26"/>
      <c r="XFC26" s="26"/>
    </row>
    <row r="27" spans="1:16383" s="7" customFormat="1" ht="18.75">
      <c r="A27" s="17" t="s">
        <v>71</v>
      </c>
      <c r="B27" s="18" t="s">
        <v>72</v>
      </c>
      <c r="C27" s="18">
        <v>100</v>
      </c>
      <c r="D27" s="18" t="s">
        <v>73</v>
      </c>
      <c r="E27" s="18">
        <v>13546086168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29"/>
      <c r="XFA27" s="26"/>
      <c r="XFB27" s="26"/>
      <c r="XFC27" s="26"/>
    </row>
    <row r="28" spans="1:16383" s="7" customFormat="1" ht="18.75">
      <c r="A28" s="17" t="s">
        <v>74</v>
      </c>
      <c r="B28" s="18" t="s">
        <v>75</v>
      </c>
      <c r="C28" s="18">
        <v>300</v>
      </c>
      <c r="D28" s="18" t="s">
        <v>76</v>
      </c>
      <c r="E28" s="18">
        <v>18536504333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29"/>
      <c r="XFA28" s="26"/>
      <c r="XFB28" s="26"/>
      <c r="XFC28" s="26"/>
    </row>
    <row r="29" spans="1:16383" s="7" customFormat="1" ht="18.75">
      <c r="A29" s="17" t="s">
        <v>77</v>
      </c>
      <c r="B29" s="18" t="s">
        <v>78</v>
      </c>
      <c r="C29" s="18">
        <v>200</v>
      </c>
      <c r="D29" s="18" t="s">
        <v>79</v>
      </c>
      <c r="E29" s="21">
        <v>18735469891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29"/>
      <c r="XFA29" s="26"/>
      <c r="XFB29" s="26"/>
      <c r="XFC29" s="26"/>
    </row>
    <row r="30" spans="1:16383" s="7" customFormat="1" ht="18.75">
      <c r="A30" s="17" t="s">
        <v>80</v>
      </c>
      <c r="B30" s="18" t="s">
        <v>78</v>
      </c>
      <c r="C30" s="18">
        <v>200</v>
      </c>
      <c r="D30" s="18" t="s">
        <v>81</v>
      </c>
      <c r="E30" s="18">
        <v>18634988981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29"/>
      <c r="XFA30" s="26"/>
      <c r="XFB30" s="26"/>
      <c r="XFC30" s="26"/>
    </row>
    <row r="31" spans="1:16383" s="4" customFormat="1" ht="18.75">
      <c r="A31" s="17" t="s">
        <v>82</v>
      </c>
      <c r="B31" s="18" t="s">
        <v>83</v>
      </c>
      <c r="C31" s="18">
        <v>300</v>
      </c>
      <c r="D31" s="18" t="s">
        <v>84</v>
      </c>
      <c r="E31" s="18">
        <v>18034933330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28"/>
      <c r="XFA31" s="26"/>
      <c r="XFB31" s="26"/>
      <c r="XFC31" s="26"/>
    </row>
    <row r="32" spans="1:16383" s="7" customFormat="1" ht="18.75">
      <c r="A32" s="17" t="s">
        <v>85</v>
      </c>
      <c r="B32" s="18" t="s">
        <v>86</v>
      </c>
      <c r="C32" s="18">
        <v>300</v>
      </c>
      <c r="D32" s="18" t="s">
        <v>87</v>
      </c>
      <c r="E32" s="18">
        <v>13753088512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29"/>
      <c r="XFA32" s="26"/>
      <c r="XFB32" s="26"/>
      <c r="XFC32" s="26"/>
    </row>
    <row r="33" spans="1:16383" s="7" customFormat="1" ht="18.75">
      <c r="A33" s="17" t="s">
        <v>88</v>
      </c>
      <c r="B33" s="18" t="s">
        <v>89</v>
      </c>
      <c r="C33" s="18">
        <v>200</v>
      </c>
      <c r="D33" s="18" t="s">
        <v>90</v>
      </c>
      <c r="E33" s="18">
        <v>13903498707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29"/>
      <c r="XFA33" s="26"/>
      <c r="XFB33" s="26"/>
      <c r="XFC33" s="26"/>
    </row>
    <row r="34" spans="1:16383" s="7" customFormat="1" ht="18.75">
      <c r="A34" s="17" t="s">
        <v>91</v>
      </c>
      <c r="B34" s="18" t="s">
        <v>89</v>
      </c>
      <c r="C34" s="18">
        <v>300</v>
      </c>
      <c r="D34" s="18" t="s">
        <v>92</v>
      </c>
      <c r="E34" s="18">
        <v>13593455878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29"/>
      <c r="XFA34" s="26"/>
      <c r="XFB34" s="26"/>
      <c r="XFC34" s="26"/>
    </row>
    <row r="35" spans="1:16383" s="7" customFormat="1" ht="18.75">
      <c r="A35" s="17" t="s">
        <v>93</v>
      </c>
      <c r="B35" s="18" t="s">
        <v>94</v>
      </c>
      <c r="C35" s="18">
        <v>400</v>
      </c>
      <c r="D35" s="18" t="s">
        <v>95</v>
      </c>
      <c r="E35" s="18">
        <v>13593441388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29"/>
      <c r="XFA35" s="26"/>
      <c r="XFB35" s="26"/>
      <c r="XFC35" s="26"/>
    </row>
    <row r="36" spans="1:16383" s="8" customFormat="1" ht="18.75">
      <c r="A36" s="17" t="s">
        <v>96</v>
      </c>
      <c r="B36" s="18" t="s">
        <v>94</v>
      </c>
      <c r="C36" s="18">
        <v>400</v>
      </c>
      <c r="D36" s="18" t="s">
        <v>97</v>
      </c>
      <c r="E36" s="18">
        <v>15135077099</v>
      </c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6"/>
      <c r="XFA36" s="26"/>
      <c r="XFB36" s="26"/>
      <c r="XFC36" s="26"/>
    </row>
    <row r="37" spans="1:16383" s="8" customFormat="1" ht="18.75">
      <c r="A37" s="17" t="s">
        <v>98</v>
      </c>
      <c r="B37" s="18" t="s">
        <v>99</v>
      </c>
      <c r="C37" s="18">
        <v>350</v>
      </c>
      <c r="D37" s="18" t="s">
        <v>100</v>
      </c>
      <c r="E37" s="18">
        <v>15234910675</v>
      </c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6"/>
      <c r="XFA37" s="26"/>
      <c r="XFB37" s="26"/>
      <c r="XFC37" s="26"/>
    </row>
    <row r="38" spans="1:16383" s="8" customFormat="1" ht="18.75">
      <c r="A38" s="17" t="s">
        <v>101</v>
      </c>
      <c r="B38" s="18" t="s">
        <v>102</v>
      </c>
      <c r="C38" s="18">
        <v>150</v>
      </c>
      <c r="D38" s="18" t="s">
        <v>103</v>
      </c>
      <c r="E38" s="18">
        <v>18634918636</v>
      </c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6"/>
      <c r="XFA38" s="26"/>
      <c r="XFB38" s="26"/>
      <c r="XFC38" s="26"/>
    </row>
    <row r="39" spans="1:16383" s="8" customFormat="1" ht="18.75">
      <c r="A39" s="17" t="s">
        <v>104</v>
      </c>
      <c r="B39" s="18" t="s">
        <v>105</v>
      </c>
      <c r="C39" s="18">
        <v>100</v>
      </c>
      <c r="D39" s="18" t="s">
        <v>106</v>
      </c>
      <c r="E39" s="18">
        <v>18735476529</v>
      </c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6"/>
      <c r="XFA39" s="26"/>
      <c r="XFB39" s="26"/>
      <c r="XFC39" s="26"/>
    </row>
    <row r="40" spans="1:16383" s="8" customFormat="1" ht="18.75">
      <c r="A40" s="17" t="s">
        <v>107</v>
      </c>
      <c r="B40" s="18" t="s">
        <v>108</v>
      </c>
      <c r="C40" s="18">
        <v>200</v>
      </c>
      <c r="D40" s="18" t="s">
        <v>109</v>
      </c>
      <c r="E40" s="18">
        <v>13994904146</v>
      </c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6"/>
      <c r="XFA40" s="26"/>
      <c r="XFB40" s="26"/>
      <c r="XFC40" s="26"/>
    </row>
    <row r="41" spans="1:16383" s="8" customFormat="1" ht="18.75">
      <c r="A41" s="17" t="s">
        <v>110</v>
      </c>
      <c r="B41" s="18" t="s">
        <v>111</v>
      </c>
      <c r="C41" s="18">
        <v>200</v>
      </c>
      <c r="D41" s="18" t="s">
        <v>112</v>
      </c>
      <c r="E41" s="18">
        <v>18534900599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26"/>
      <c r="XFA41" s="26"/>
      <c r="XFB41" s="26"/>
      <c r="XFC41" s="26"/>
    </row>
    <row r="42" spans="1:16383" s="8" customFormat="1" ht="18.75">
      <c r="A42" s="17" t="s">
        <v>113</v>
      </c>
      <c r="B42" s="18" t="s">
        <v>114</v>
      </c>
      <c r="C42" s="18">
        <v>200</v>
      </c>
      <c r="D42" s="18" t="s">
        <v>115</v>
      </c>
      <c r="E42" s="18">
        <v>13283696090</v>
      </c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26"/>
      <c r="XFA42" s="26"/>
      <c r="XFB42" s="26"/>
      <c r="XFC42" s="26"/>
    </row>
    <row r="43" spans="1:16383" s="8" customFormat="1" ht="18.75">
      <c r="A43" s="17" t="s">
        <v>116</v>
      </c>
      <c r="B43" s="18" t="s">
        <v>117</v>
      </c>
      <c r="C43" s="18">
        <v>200</v>
      </c>
      <c r="D43" s="18" t="s">
        <v>118</v>
      </c>
      <c r="E43" s="18">
        <v>13096602850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26"/>
      <c r="XFA43" s="26"/>
      <c r="XFB43" s="26"/>
      <c r="XFC43" s="26"/>
    </row>
    <row r="44" spans="1:16383" s="8" customFormat="1" ht="18.75">
      <c r="A44" s="17" t="s">
        <v>119</v>
      </c>
      <c r="B44" s="18" t="s">
        <v>120</v>
      </c>
      <c r="C44" s="18">
        <v>150</v>
      </c>
      <c r="D44" s="18" t="s">
        <v>121</v>
      </c>
      <c r="E44" s="18">
        <v>18406401666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26"/>
      <c r="XFA44" s="26"/>
      <c r="XFB44" s="26"/>
      <c r="XFC44" s="26"/>
    </row>
    <row r="45" spans="1:16383" s="8" customFormat="1" ht="18.75">
      <c r="A45" s="17" t="s">
        <v>122</v>
      </c>
      <c r="B45" s="18" t="s">
        <v>123</v>
      </c>
      <c r="C45" s="18">
        <v>150</v>
      </c>
      <c r="D45" s="18" t="s">
        <v>124</v>
      </c>
      <c r="E45" s="18">
        <v>13934968610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26"/>
      <c r="XFA45" s="26"/>
      <c r="XFB45" s="26"/>
      <c r="XFC45" s="26"/>
    </row>
    <row r="46" spans="1:16383" s="8" customFormat="1" ht="18.75">
      <c r="A46" s="17" t="s">
        <v>125</v>
      </c>
      <c r="B46" s="18" t="s">
        <v>126</v>
      </c>
      <c r="C46" s="18">
        <v>100</v>
      </c>
      <c r="D46" s="18" t="s">
        <v>127</v>
      </c>
      <c r="E46" s="18">
        <v>13934951621</v>
      </c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6"/>
      <c r="XFA46" s="26"/>
      <c r="XFB46" s="26"/>
      <c r="XFC46" s="26"/>
    </row>
    <row r="47" spans="1:16383" s="8" customFormat="1" ht="18.75">
      <c r="A47" s="17" t="s">
        <v>128</v>
      </c>
      <c r="B47" s="18" t="s">
        <v>129</v>
      </c>
      <c r="C47" s="18">
        <v>300</v>
      </c>
      <c r="D47" s="18" t="s">
        <v>130</v>
      </c>
      <c r="E47" s="18">
        <v>13903498812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6"/>
      <c r="XFA47" s="26"/>
      <c r="XFB47" s="26"/>
      <c r="XFC47" s="26"/>
    </row>
    <row r="48" spans="1:16383" s="8" customFormat="1" ht="18.75">
      <c r="A48" s="17" t="s">
        <v>131</v>
      </c>
      <c r="B48" s="18" t="s">
        <v>132</v>
      </c>
      <c r="C48" s="18">
        <v>500</v>
      </c>
      <c r="D48" s="18" t="s">
        <v>133</v>
      </c>
      <c r="E48" s="18">
        <v>13097644699</v>
      </c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6"/>
      <c r="XFA48" s="26"/>
      <c r="XFB48" s="26"/>
      <c r="XFC48" s="26"/>
    </row>
    <row r="49" spans="1:16383" s="9" customFormat="1" ht="18.75">
      <c r="A49" s="15" t="s">
        <v>134</v>
      </c>
      <c r="B49" s="15"/>
      <c r="C49" s="15">
        <f>SUM(C5:C48)</f>
        <v>10000</v>
      </c>
      <c r="D49" s="16"/>
      <c r="E49" s="1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  <c r="WUH49" s="23"/>
      <c r="WUI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UU49" s="23"/>
      <c r="WUV49" s="23"/>
      <c r="WUW49" s="23"/>
      <c r="WUX49" s="23"/>
      <c r="WUY49" s="23"/>
      <c r="WUZ49" s="23"/>
      <c r="WVA49" s="23"/>
      <c r="WVB49" s="23"/>
      <c r="WVC49" s="23"/>
      <c r="WVD49" s="23"/>
      <c r="WVE49" s="23"/>
      <c r="WVF49" s="23"/>
      <c r="WVG49" s="23"/>
      <c r="WVH49" s="23"/>
      <c r="WVI49" s="23"/>
      <c r="WVJ49" s="23"/>
      <c r="WVK49" s="23"/>
      <c r="WVL49" s="23"/>
      <c r="WVM49" s="23"/>
      <c r="WVN49" s="23"/>
      <c r="WVO49" s="23"/>
      <c r="WVP49" s="23"/>
      <c r="WVQ49" s="23"/>
      <c r="WVR49" s="23"/>
      <c r="WVS49" s="23"/>
      <c r="WVT49" s="23"/>
      <c r="WVU49" s="23"/>
      <c r="WVV49" s="23"/>
      <c r="WVW49" s="23"/>
      <c r="WVX49" s="23"/>
      <c r="WVY49" s="23"/>
      <c r="WVZ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  <c r="WWM49" s="23"/>
      <c r="WWN49" s="23"/>
      <c r="WWO49" s="23"/>
      <c r="WWP49" s="23"/>
      <c r="WWQ49" s="23"/>
      <c r="WWR49" s="23"/>
      <c r="WWS49" s="23"/>
      <c r="WWT49" s="23"/>
      <c r="WWU49" s="23"/>
      <c r="WWV49" s="23"/>
      <c r="WWW49" s="23"/>
      <c r="WWX49" s="23"/>
      <c r="WWY49" s="23"/>
      <c r="WWZ49" s="23"/>
      <c r="WXA49" s="23"/>
      <c r="WXB49" s="23"/>
      <c r="WXC49" s="23"/>
      <c r="WXD49" s="23"/>
      <c r="WXE49" s="23"/>
      <c r="WXF49" s="23"/>
      <c r="WXG49" s="23"/>
      <c r="WXH49" s="23"/>
      <c r="WXI49" s="23"/>
      <c r="WXJ49" s="23"/>
      <c r="WXK49" s="23"/>
      <c r="WXL49" s="23"/>
      <c r="WXM49" s="23"/>
      <c r="WXN49" s="23"/>
      <c r="WXO49" s="23"/>
      <c r="WXP49" s="23"/>
      <c r="WXQ49" s="23"/>
      <c r="WXR49" s="23"/>
      <c r="WXS49" s="23"/>
      <c r="WXT49" s="23"/>
      <c r="WXU49" s="23"/>
      <c r="WXV49" s="23"/>
      <c r="WXW49" s="23"/>
      <c r="WXX49" s="23"/>
      <c r="WXY49" s="23"/>
      <c r="WXZ49" s="23"/>
      <c r="WYA49" s="23"/>
      <c r="WYB49" s="23"/>
      <c r="WYC49" s="23"/>
      <c r="WYD49" s="23"/>
      <c r="WYE49" s="23"/>
      <c r="WYF49" s="23"/>
      <c r="WYG49" s="23"/>
      <c r="WYH49" s="23"/>
      <c r="WYI49" s="23"/>
      <c r="WYJ49" s="23"/>
      <c r="WYK49" s="23"/>
      <c r="WYL49" s="23"/>
      <c r="WYM49" s="23"/>
      <c r="WYN49" s="23"/>
      <c r="WYO49" s="23"/>
      <c r="WYP49" s="23"/>
      <c r="WYQ49" s="23"/>
      <c r="WYR49" s="23"/>
      <c r="WYS49" s="23"/>
      <c r="WYT49" s="23"/>
      <c r="WYU49" s="23"/>
      <c r="WYV49" s="23"/>
      <c r="WYW49" s="23"/>
      <c r="WYX49" s="23"/>
      <c r="WYY49" s="23"/>
      <c r="WYZ49" s="23"/>
      <c r="WZA49" s="23"/>
      <c r="WZB49" s="23"/>
      <c r="WZC49" s="23"/>
      <c r="WZD49" s="23"/>
      <c r="WZE49" s="23"/>
      <c r="WZF49" s="23"/>
      <c r="WZG49" s="23"/>
      <c r="WZH49" s="23"/>
      <c r="WZI49" s="23"/>
      <c r="WZJ49" s="23"/>
      <c r="WZK49" s="23"/>
      <c r="WZL49" s="23"/>
      <c r="WZM49" s="23"/>
      <c r="WZN49" s="23"/>
      <c r="WZO49" s="23"/>
      <c r="WZP49" s="23"/>
      <c r="WZQ49" s="23"/>
      <c r="WZR49" s="23"/>
      <c r="WZS49" s="23"/>
      <c r="WZT49" s="23"/>
      <c r="WZU49" s="23"/>
      <c r="WZV49" s="23"/>
      <c r="WZW49" s="23"/>
      <c r="WZX49" s="23"/>
      <c r="WZY49" s="23"/>
      <c r="WZZ49" s="23"/>
      <c r="XAA49" s="23"/>
      <c r="XAB49" s="23"/>
      <c r="XAC49" s="23"/>
      <c r="XAD49" s="23"/>
      <c r="XAE49" s="23"/>
      <c r="XAF49" s="23"/>
      <c r="XAG49" s="23"/>
      <c r="XAH49" s="23"/>
      <c r="XAI49" s="23"/>
      <c r="XAJ49" s="23"/>
      <c r="XAK49" s="23"/>
      <c r="XAL49" s="23"/>
      <c r="XAM49" s="23"/>
      <c r="XAN49" s="23"/>
      <c r="XAO49" s="23"/>
      <c r="XAP49" s="23"/>
      <c r="XAQ49" s="23"/>
      <c r="XAR49" s="23"/>
      <c r="XAS49" s="23"/>
      <c r="XAT49" s="23"/>
      <c r="XAU49" s="23"/>
      <c r="XAV49" s="23"/>
      <c r="XAW49" s="23"/>
      <c r="XAX49" s="23"/>
      <c r="XAY49" s="23"/>
      <c r="XAZ49" s="23"/>
      <c r="XBA49" s="23"/>
      <c r="XBB49" s="23"/>
      <c r="XBC49" s="23"/>
      <c r="XBD49" s="23"/>
      <c r="XBE49" s="23"/>
      <c r="XBF49" s="23"/>
      <c r="XBG49" s="23"/>
      <c r="XBH49" s="23"/>
      <c r="XBI49" s="23"/>
      <c r="XBJ49" s="23"/>
      <c r="XBK49" s="23"/>
      <c r="XBL49" s="23"/>
      <c r="XBM49" s="23"/>
      <c r="XBN49" s="23"/>
      <c r="XBO49" s="23"/>
      <c r="XBP49" s="23"/>
      <c r="XBQ49" s="23"/>
      <c r="XBR49" s="23"/>
      <c r="XBS49" s="23"/>
      <c r="XBT49" s="23"/>
      <c r="XBU49" s="23"/>
      <c r="XBV49" s="23"/>
      <c r="XBW49" s="23"/>
      <c r="XBX49" s="23"/>
      <c r="XBY49" s="23"/>
      <c r="XBZ49" s="23"/>
      <c r="XCA49" s="23"/>
      <c r="XCB49" s="23"/>
      <c r="XCC49" s="23"/>
      <c r="XCD49" s="23"/>
      <c r="XCE49" s="23"/>
      <c r="XCF49" s="23"/>
      <c r="XCG49" s="23"/>
      <c r="XCH49" s="23"/>
      <c r="XCI49" s="23"/>
      <c r="XCJ49" s="23"/>
      <c r="XCK49" s="23"/>
      <c r="XCL49" s="23"/>
      <c r="XCM49" s="23"/>
      <c r="XCN49" s="23"/>
      <c r="XCO49" s="23"/>
      <c r="XCP49" s="23"/>
      <c r="XCQ49" s="23"/>
      <c r="XCR49" s="23"/>
      <c r="XCS49" s="23"/>
      <c r="XCT49" s="23"/>
      <c r="XCU49" s="23"/>
      <c r="XCV49" s="23"/>
      <c r="XCW49" s="23"/>
      <c r="XCX49" s="23"/>
      <c r="XCY49" s="23"/>
      <c r="XCZ49" s="23"/>
      <c r="XDA49" s="23"/>
      <c r="XDB49" s="23"/>
      <c r="XDC49" s="23"/>
      <c r="XDD49" s="23"/>
      <c r="XDE49" s="23"/>
      <c r="XDF49" s="23"/>
      <c r="XDG49" s="23"/>
      <c r="XDH49" s="23"/>
      <c r="XDI49" s="23"/>
      <c r="XDJ49" s="23"/>
      <c r="XDK49" s="23"/>
      <c r="XDL49" s="23"/>
      <c r="XDM49" s="23"/>
      <c r="XDN49" s="23"/>
      <c r="XDO49" s="23"/>
      <c r="XDP49" s="23"/>
      <c r="XDQ49" s="23"/>
      <c r="XDR49" s="23"/>
      <c r="XDS49" s="23"/>
      <c r="XDT49" s="23"/>
      <c r="XDU49" s="23"/>
      <c r="XDV49" s="23"/>
      <c r="XDW49" s="23"/>
      <c r="XDX49" s="23"/>
      <c r="XDY49" s="23"/>
      <c r="XDZ49" s="23"/>
      <c r="XEA49" s="23"/>
      <c r="XEB49" s="23"/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  <c r="XEM49" s="23"/>
      <c r="XEN49" s="23"/>
      <c r="XEO49" s="23"/>
      <c r="XEP49" s="23"/>
      <c r="XEQ49" s="23"/>
      <c r="XER49" s="23"/>
      <c r="XES49" s="23"/>
      <c r="XET49" s="23"/>
      <c r="XEU49" s="23"/>
      <c r="XEV49" s="23"/>
      <c r="XEW49" s="23"/>
      <c r="XEX49" s="23"/>
      <c r="XEY49" s="23"/>
      <c r="XEZ49" s="30"/>
      <c r="XFA49" s="26"/>
      <c r="XFB49" s="26"/>
      <c r="XFC49" s="26"/>
    </row>
    <row r="50" spans="1:16383" s="10" customFormat="1" ht="18.75">
      <c r="A50" s="24"/>
      <c r="B50" s="25"/>
      <c r="C50" s="25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6"/>
      <c r="XFA50" s="26"/>
      <c r="XFB50" s="26"/>
      <c r="XFC50" s="26"/>
    </row>
    <row r="51" spans="1:16383" s="10" customFormat="1" ht="18.75">
      <c r="A51" s="24"/>
      <c r="B51" s="25"/>
      <c r="C51" s="25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6"/>
      <c r="XFA51" s="26"/>
      <c r="XFB51" s="26"/>
      <c r="XFC51" s="26"/>
    </row>
    <row r="52" spans="1:16383" s="10" customFormat="1" ht="18.75">
      <c r="A52" s="24"/>
      <c r="B52" s="25"/>
      <c r="C52" s="25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6"/>
      <c r="XFA52" s="26"/>
      <c r="XFB52" s="26"/>
      <c r="XFC52" s="26"/>
    </row>
  </sheetData>
  <mergeCells count="2">
    <mergeCell ref="A2:E2"/>
    <mergeCell ref="A3:C3"/>
  </mergeCells>
  <phoneticPr fontId="15" type="noConversion"/>
  <pageMargins left="1.0388888888888901" right="1.0388888888888901" top="0.98402777777777795" bottom="0.74791666666666701" header="0.5" footer="0.5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杨艳芳</dc:creator>
  <cp:lastModifiedBy>2345</cp:lastModifiedBy>
  <cp:lastPrinted>2022-01-05T03:02:00Z</cp:lastPrinted>
  <dcterms:created xsi:type="dcterms:W3CDTF">2022-01-05T01:11:00Z</dcterms:created>
  <dcterms:modified xsi:type="dcterms:W3CDTF">2023-08-21T00:38:03Z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D2268C4FDE7B4DE596DFFAB265844FA4_13</vt:lpwstr>
  </property>
  <property fmtid="{D5CDD505-2E9C-101B-9397-08002B2CF9AE}" pid="4" name="commondata">
    <vt:lpwstr>eyJoZGlkIjoiZWI5Y2JhN2Q4YjE0MGZiNTUzZTk1YzUyM2E4Njk2OGEifQ==</vt:lpwstr>
  </property>
</Properties>
</file>