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<sst xmlns="http://schemas.openxmlformats.org/spreadsheetml/2006/main" count="150" uniqueCount="90">
  <si>
    <t>2018年度财政扶贫资金项目计划完成情况</t>
  </si>
  <si>
    <t>序号</t>
  </si>
  <si>
    <t>项目名称</t>
  </si>
  <si>
    <t>实施地点</t>
  </si>
  <si>
    <t>建设任务</t>
  </si>
  <si>
    <t>总投资（万元）</t>
  </si>
  <si>
    <t>其中专项扶贫资金（万元）</t>
  </si>
  <si>
    <t>绩效目标</t>
  </si>
  <si>
    <t>项目完成情况</t>
  </si>
  <si>
    <t>带贫减贫情况</t>
  </si>
  <si>
    <t>项目进度（%）</t>
  </si>
  <si>
    <t>建档立卡贫困户杂粮特惠补助</t>
  </si>
  <si>
    <t>全区涉及贫困村的乡镇</t>
  </si>
  <si>
    <t>对全区已退出扶贫的建档立卡贫困户4126人种植杂粮、薯类、中药材给予特惠补助，用于巩固脱贫增加收入</t>
  </si>
  <si>
    <t>帮助全区已退出扶贫的建档立卡贫困户发展种植杂粮、薯类、中药材项目，稳定实现增收</t>
  </si>
  <si>
    <t>已完成</t>
  </si>
  <si>
    <t>已实现</t>
  </si>
  <si>
    <t>建档立卡贫困户种植产业</t>
  </si>
  <si>
    <t>对平鲁区已退出扶贫的建档立卡贫困户6768人发展种植产业、种植优种谷子、玉米，用于巩固脱贫增加收入</t>
  </si>
  <si>
    <t>通过种植产业、种植优种、谷子、玉米增加已退出扶贫的建档立卡贫困户人均增收800元，夯实村民的物质基础，逐步提高村民的生活水平。</t>
  </si>
  <si>
    <t>贫困村提升工程</t>
  </si>
  <si>
    <t>平鲁区80个贫困村</t>
  </si>
  <si>
    <t>用于全区80个贫困村解决水、电、路、网等基础设施和卫生、文化场所建设，村容村貌整治，改善生产生活条件</t>
  </si>
  <si>
    <t>提升6865户贫困人口生产生活条件</t>
  </si>
  <si>
    <t>雨露计划</t>
  </si>
  <si>
    <t>全区各乡镇</t>
  </si>
  <si>
    <t>对全区建档立卡贫困户中，就读中职中技、高职大专的贫困学生资助，解决贫困家庭学生因贫失学和因学致贫问题，阻断家庭贫困代际传递。</t>
  </si>
  <si>
    <t>实施建档立卡贫困学生全覆盖的保障和资助政策，确保不让一个建档立卡贫困家庭学生因贫失学</t>
  </si>
  <si>
    <t>扶贫小额信贷贴息</t>
  </si>
  <si>
    <t>用于全区2305户建档立卡贫困户的产业扶贫发展等金融扶贫小额信贷进行贴息等</t>
  </si>
  <si>
    <t>实现“产业+金融”贫困人口全覆盖，帮助全区已退出扶贫的建档立卡贫困户发展种植、养殖及农副产品加工等项目，稳定实现增收巩固脱贫</t>
  </si>
  <si>
    <t>企业贷款贴息</t>
  </si>
  <si>
    <t>平鲁区涉及农民专业全作社</t>
  </si>
  <si>
    <t>用于扶持农民专业合作社等企业贷款进行贴息</t>
  </si>
  <si>
    <t>帮助企业发展种植及农副产品加工等项目，稳定实现增收巩固脱贫</t>
  </si>
  <si>
    <t>项目管理费</t>
  </si>
  <si>
    <t>平鲁区</t>
  </si>
  <si>
    <t>用于平鲁区扶贫项目的管理</t>
  </si>
  <si>
    <t>通过加强对扶贫项目的管理、监督，促进扶贫项目的如期完工，达到真扶贫、扶真贫</t>
  </si>
  <si>
    <t>国营林场补助资金</t>
  </si>
  <si>
    <t>平鲁区林场</t>
  </si>
  <si>
    <t>栽植樟子松</t>
  </si>
  <si>
    <t>已达到预期目标</t>
  </si>
  <si>
    <t>凤凰城产业发展资金</t>
  </si>
  <si>
    <t>平鲁区凤凰城镇</t>
  </si>
  <si>
    <t>用于凤凰城镇贫困人口增收</t>
  </si>
  <si>
    <t>加快形成农业绿色产业发展方式，促进农民增收。</t>
  </si>
  <si>
    <t>金融扶贫风险补偿金</t>
  </si>
  <si>
    <t>为全区建档立卡贫困户的贷款提供担保</t>
  </si>
  <si>
    <t>帮助全区建档立卡贫困户贷款提供担保，稳定实现增收巩固脱贫</t>
  </si>
  <si>
    <t>建档立卡贫困户人口巩固提升</t>
  </si>
  <si>
    <t>平鲁区各乡镇</t>
  </si>
  <si>
    <t>用于全区建档立卡贫困户巩固提升产业发展，增强自我发展能力和抵御风险能力</t>
  </si>
  <si>
    <t>实现6865户建档立卡贫困户自我发展能力的提高。</t>
  </si>
  <si>
    <t>垫滩造地工程项目</t>
  </si>
  <si>
    <t>阻虎乡后暖沟村</t>
  </si>
  <si>
    <t>阻虎乡后暖沟村续垫滩造地85亩。涉及164人，其中：已退出扶贫的建档立卡贫困户16人，其他农户148人，用于巩固脱贫增加收入。</t>
  </si>
  <si>
    <t>帮助已退出扶贫的建档立卡贫困户预计实现户均增收7200元</t>
  </si>
  <si>
    <t>中低产田改造项目</t>
  </si>
  <si>
    <t>西水界乡长良西南</t>
  </si>
  <si>
    <t>西水界乡长良西南垫地300亩，修路3公里。涉及231人，其中：已退出扶贫的建档立卡贫困户37人，其他农户184人，用于巩固脱贫增加收入</t>
  </si>
  <si>
    <t>帮助已退出扶贫的建档立卡贫困户预计实现户均增收6700元</t>
  </si>
  <si>
    <t>中药材种植项目</t>
  </si>
  <si>
    <t>向阳堡乡马家洼村</t>
  </si>
  <si>
    <t>向阳堡乡马家洼村新增种植白芍150亩。涉及648人，其中：已退出扶贫的建档立卡贫困户85人，其他农户563人，用于巩固脱贫增加收入</t>
  </si>
  <si>
    <t>帮助全区已退出扶贫的建档立卡贫困户发展种植中药材项目，稳定实现人均增收9000元的目标</t>
  </si>
  <si>
    <t>市级领导包村增收</t>
  </si>
  <si>
    <t>用于全区7个乡镇（平鲁区高石庄乡、西水界乡、下面高乡、下水头乡、下木角乡、向阳堡乡、阻虎乡）680户建档立卡贫困人口脱贫致富</t>
  </si>
  <si>
    <t>实现680户建档立卡贫困人口脱贫致富。</t>
  </si>
  <si>
    <t>危房改造</t>
  </si>
  <si>
    <t>2016年、2017年危房改造市级配套</t>
  </si>
  <si>
    <t>建档立卡贫困人口补充医疗保险</t>
  </si>
  <si>
    <t>建档立卡贫困人口每人配套50元的补充医疗保险</t>
  </si>
  <si>
    <t>建档立卡贫困人口意外身故、疾病身故、意外医疗和住院津贴保险</t>
  </si>
  <si>
    <t>建档立卡回头看识别贫困人口每人购买69元的补充保险</t>
  </si>
  <si>
    <t>教育扶贫</t>
  </si>
  <si>
    <t>建档立卡贫困人口中当年考入2本B类以上的学生，一次性资助5000元</t>
  </si>
  <si>
    <t>藜麦种植扶贫</t>
  </si>
  <si>
    <t>全区涉及乡镇</t>
  </si>
  <si>
    <r>
      <rPr>
        <sz val="9"/>
        <color theme="1"/>
        <rFont val="宋体"/>
        <charset val="134"/>
      </rPr>
      <t>用于扩大</t>
    </r>
    <r>
      <rPr>
        <sz val="9"/>
        <color rgb="FF000000"/>
        <rFont val="宋体"/>
        <charset val="134"/>
      </rPr>
      <t>藜麦种植规模，达到4000亩，涉及农业人口229人，其中：建档立卡贫困人口76人，其他农业人口153人</t>
    </r>
  </si>
  <si>
    <t>高标准农田建设</t>
  </si>
  <si>
    <t>平鲁区高石庄乡、西水界乡</t>
  </si>
  <si>
    <t>西水界乡1374.78万元，整理耕地723.62公顷、高石庄乡921.08万元，整理耕地478.96公顷</t>
  </si>
  <si>
    <t>实现部分乡村村集体经济破零</t>
  </si>
  <si>
    <t>分户式光伏扶贫建设项目</t>
  </si>
  <si>
    <t>用于贫困户分户式光估扶贫电站建设</t>
  </si>
  <si>
    <t>解决720户贫困户日常用电</t>
  </si>
  <si>
    <t>扶持贫困村集体经济发展资金</t>
  </si>
  <si>
    <t>用于扶持村集体经济发展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</si>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</sst>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333375</xdr:colOff>
      <xdr:row>0</xdr:row>
      <xdr:rowOff>89535</xdr:rowOff>
    </xdr:to>
    <xdr:sp>
      <xdr:nvSpPr>
        <xdr:cNvPr id="2" name="TextBox 1"/>
        <xdr:cNvSpPr txBox="1"/>
      </xdr:nvSpPr>
      <xdr:spPr>
        <a:xfrm rot="-9463797" flipH="1">
          <a:off x="0" y="0"/>
          <a:ext cx="333375" cy="89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8</xdr:row>
      <xdr:rowOff>123825</xdr:rowOff>
    </xdr:from>
    <xdr:to>
      <xdr:col>6</xdr:col>
      <xdr:colOff>1019175</xdr:colOff>
      <xdr:row>9</xdr:row>
      <xdr:rowOff>34925</xdr:rowOff>
    </xdr:to>
    <xdr:sp>
      <xdr:nvSpPr>
        <xdr:cNvPr id="3" name="TextBox 1"/>
        <xdr:cNvSpPr txBox="1"/>
      </xdr:nvSpPr>
      <xdr:spPr>
        <a:xfrm rot="-9463797" flipH="1">
          <a:off x="6958965" y="3981450"/>
          <a:ext cx="333375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12</xdr:row>
      <xdr:rowOff>0</xdr:rowOff>
    </xdr:from>
    <xdr:to>
      <xdr:col>1</xdr:col>
      <xdr:colOff>111760</xdr:colOff>
      <xdr:row>12</xdr:row>
      <xdr:rowOff>92710</xdr:rowOff>
    </xdr:to>
    <xdr:sp>
      <xdr:nvSpPr>
        <xdr:cNvPr id="4" name="TextBox 1"/>
        <xdr:cNvSpPr txBox="1"/>
      </xdr:nvSpPr>
      <xdr:spPr>
        <a:xfrm rot="-9463797" flipH="1">
          <a:off x="285750" y="5029200"/>
          <a:ext cx="33655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12</xdr:row>
      <xdr:rowOff>0</xdr:rowOff>
    </xdr:from>
    <xdr:to>
      <xdr:col>0</xdr:col>
      <xdr:colOff>410210</xdr:colOff>
      <xdr:row>12</xdr:row>
      <xdr:rowOff>137160</xdr:rowOff>
    </xdr:to>
    <xdr:sp>
      <xdr:nvSpPr>
        <xdr:cNvPr id="5" name="TextBox 1"/>
        <xdr:cNvSpPr txBox="1"/>
      </xdr:nvSpPr>
      <xdr:spPr>
        <a:xfrm rot="-9463797" flipH="1">
          <a:off x="76200" y="5029200"/>
          <a:ext cx="33401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16</xdr:row>
      <xdr:rowOff>0</xdr:rowOff>
    </xdr:from>
    <xdr:to>
      <xdr:col>1</xdr:col>
      <xdr:colOff>111760</xdr:colOff>
      <xdr:row>16</xdr:row>
      <xdr:rowOff>93345</xdr:rowOff>
    </xdr:to>
    <xdr:sp>
      <xdr:nvSpPr>
        <xdr:cNvPr id="6" name="TextBox 1"/>
        <xdr:cNvSpPr txBox="1"/>
      </xdr:nvSpPr>
      <xdr:spPr>
        <a:xfrm rot="-9463797" flipH="1">
          <a:off x="285750" y="7029450"/>
          <a:ext cx="336550" cy="93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12</xdr:row>
      <xdr:rowOff>0</xdr:rowOff>
    </xdr:from>
    <xdr:to>
      <xdr:col>1</xdr:col>
      <xdr:colOff>111760</xdr:colOff>
      <xdr:row>12</xdr:row>
      <xdr:rowOff>92710</xdr:rowOff>
    </xdr:to>
    <xdr:sp>
      <xdr:nvSpPr>
        <xdr:cNvPr id="7" name="TextBox 1"/>
        <xdr:cNvSpPr txBox="1"/>
      </xdr:nvSpPr>
      <xdr:spPr>
        <a:xfrm rot="-9463797" flipH="1">
          <a:off x="285750" y="5029200"/>
          <a:ext cx="33655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12</xdr:row>
      <xdr:rowOff>0</xdr:rowOff>
    </xdr:from>
    <xdr:to>
      <xdr:col>0</xdr:col>
      <xdr:colOff>410210</xdr:colOff>
      <xdr:row>13</xdr:row>
      <xdr:rowOff>51435</xdr:rowOff>
    </xdr:to>
    <xdr:sp>
      <xdr:nvSpPr>
        <xdr:cNvPr id="8" name="TextBox 1"/>
        <xdr:cNvSpPr txBox="1"/>
      </xdr:nvSpPr>
      <xdr:spPr>
        <a:xfrm rot="-9463797" flipH="1">
          <a:off x="76200" y="5029200"/>
          <a:ext cx="33401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9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0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1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2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4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5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6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131445</xdr:rowOff>
    </xdr:to>
    <xdr:sp>
      <xdr:nvSpPr>
        <xdr:cNvPr id="17" name="TextBox 1"/>
        <xdr:cNvSpPr txBox="1"/>
      </xdr:nvSpPr>
      <xdr:spPr>
        <a:xfrm rot="12136203" flipH="1" flipV="1">
          <a:off x="3453765" y="10086975"/>
          <a:ext cx="3810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131445</xdr:rowOff>
    </xdr:to>
    <xdr:sp>
      <xdr:nvSpPr>
        <xdr:cNvPr id="18" name="TextBox 1"/>
        <xdr:cNvSpPr txBox="1"/>
      </xdr:nvSpPr>
      <xdr:spPr>
        <a:xfrm rot="12136203" flipH="1" flipV="1">
          <a:off x="3453765" y="10086975"/>
          <a:ext cx="3810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131445</xdr:rowOff>
    </xdr:to>
    <xdr:sp>
      <xdr:nvSpPr>
        <xdr:cNvPr id="19" name="TextBox 1"/>
        <xdr:cNvSpPr txBox="1"/>
      </xdr:nvSpPr>
      <xdr:spPr>
        <a:xfrm rot="12136203" flipH="1" flipV="1">
          <a:off x="3453765" y="10086975"/>
          <a:ext cx="3810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20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21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22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23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24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25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26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27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28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29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30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31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32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154305</xdr:rowOff>
    </xdr:to>
    <xdr:sp>
      <xdr:nvSpPr>
        <xdr:cNvPr id="33" name="TextBox 1"/>
        <xdr:cNvSpPr txBox="1"/>
      </xdr:nvSpPr>
      <xdr:spPr>
        <a:xfrm rot="12136203" flipH="1" flipV="1">
          <a:off x="3453765" y="10086975"/>
          <a:ext cx="38100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34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131445</xdr:rowOff>
    </xdr:to>
    <xdr:sp>
      <xdr:nvSpPr>
        <xdr:cNvPr id="35" name="TextBox 1"/>
        <xdr:cNvSpPr txBox="1"/>
      </xdr:nvSpPr>
      <xdr:spPr>
        <a:xfrm rot="12136203" flipH="1" flipV="1">
          <a:off x="3453765" y="10086975"/>
          <a:ext cx="3810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1066800</xdr:colOff>
      <xdr:row>25</xdr:row>
      <xdr:rowOff>131445</xdr:rowOff>
    </xdr:to>
    <xdr:sp>
      <xdr:nvSpPr>
        <xdr:cNvPr id="36" name="TextBox 1"/>
        <xdr:cNvSpPr txBox="1"/>
      </xdr:nvSpPr>
      <xdr:spPr>
        <a:xfrm rot="20184405" flipH="1" flipV="1">
          <a:off x="3491865" y="10086975"/>
          <a:ext cx="3810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37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38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39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40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41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42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11</xdr:row>
      <xdr:rowOff>0</xdr:rowOff>
    </xdr:from>
    <xdr:to>
      <xdr:col>1</xdr:col>
      <xdr:colOff>108585</xdr:colOff>
      <xdr:row>11</xdr:row>
      <xdr:rowOff>10160</xdr:rowOff>
    </xdr:to>
    <xdr:sp>
      <xdr:nvSpPr>
        <xdr:cNvPr id="43" name="TextBox 1"/>
        <xdr:cNvSpPr txBox="1"/>
      </xdr:nvSpPr>
      <xdr:spPr>
        <a:xfrm rot="-9420000" flipH="1">
          <a:off x="285750" y="47434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11</xdr:row>
      <xdr:rowOff>0</xdr:rowOff>
    </xdr:from>
    <xdr:to>
      <xdr:col>0</xdr:col>
      <xdr:colOff>409575</xdr:colOff>
      <xdr:row>11</xdr:row>
      <xdr:rowOff>10160</xdr:rowOff>
    </xdr:to>
    <xdr:sp>
      <xdr:nvSpPr>
        <xdr:cNvPr id="44" name="TextBox 1"/>
        <xdr:cNvSpPr txBox="1"/>
      </xdr:nvSpPr>
      <xdr:spPr>
        <a:xfrm rot="-9420000" flipH="1">
          <a:off x="76200" y="47434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11</xdr:row>
      <xdr:rowOff>0</xdr:rowOff>
    </xdr:from>
    <xdr:to>
      <xdr:col>1</xdr:col>
      <xdr:colOff>108585</xdr:colOff>
      <xdr:row>11</xdr:row>
      <xdr:rowOff>10160</xdr:rowOff>
    </xdr:to>
    <xdr:sp>
      <xdr:nvSpPr>
        <xdr:cNvPr id="45" name="TextBox 1"/>
        <xdr:cNvSpPr txBox="1"/>
      </xdr:nvSpPr>
      <xdr:spPr>
        <a:xfrm rot="-9420000" flipH="1">
          <a:off x="285750" y="47434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337820</xdr:colOff>
      <xdr:row>12</xdr:row>
      <xdr:rowOff>281940</xdr:rowOff>
    </xdr:to>
    <xdr:sp>
      <xdr:nvSpPr>
        <xdr:cNvPr id="46" name="TextBox 1"/>
        <xdr:cNvSpPr txBox="1"/>
      </xdr:nvSpPr>
      <xdr:spPr>
        <a:xfrm rot="-9420000" flipH="1">
          <a:off x="6273165" y="474345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47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48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49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0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1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2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3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152400</xdr:rowOff>
    </xdr:to>
    <xdr:sp>
      <xdr:nvSpPr>
        <xdr:cNvPr id="54" name="TextBox 1"/>
        <xdr:cNvSpPr txBox="1"/>
      </xdr:nvSpPr>
      <xdr:spPr>
        <a:xfrm rot="-9480000" flipH="1" flipV="1">
          <a:off x="3453765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5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6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152400</xdr:rowOff>
    </xdr:to>
    <xdr:sp>
      <xdr:nvSpPr>
        <xdr:cNvPr id="57" name="TextBox 1"/>
        <xdr:cNvSpPr txBox="1"/>
      </xdr:nvSpPr>
      <xdr:spPr>
        <a:xfrm rot="-9480000" flipH="1" flipV="1">
          <a:off x="3453765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58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152400</xdr:rowOff>
    </xdr:to>
    <xdr:sp>
      <xdr:nvSpPr>
        <xdr:cNvPr id="59" name="TextBox 1"/>
        <xdr:cNvSpPr txBox="1"/>
      </xdr:nvSpPr>
      <xdr:spPr>
        <a:xfrm rot="-9480000" flipH="1" flipV="1">
          <a:off x="3453765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0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1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2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3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4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5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6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7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8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69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0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1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2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3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4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5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6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1066800</xdr:colOff>
      <xdr:row>11</xdr:row>
      <xdr:rowOff>10160</xdr:rowOff>
    </xdr:to>
    <xdr:sp>
      <xdr:nvSpPr>
        <xdr:cNvPr id="77" name="TextBox 1"/>
        <xdr:cNvSpPr txBox="1"/>
      </xdr:nvSpPr>
      <xdr:spPr>
        <a:xfrm rot="-1440000" flipH="1" flipV="1">
          <a:off x="3491865" y="4743450"/>
          <a:ext cx="3810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8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79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80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81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82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11</xdr:row>
      <xdr:rowOff>0</xdr:rowOff>
    </xdr:from>
    <xdr:to>
      <xdr:col>3</xdr:col>
      <xdr:colOff>1029335</xdr:colOff>
      <xdr:row>11</xdr:row>
      <xdr:rowOff>10160</xdr:rowOff>
    </xdr:to>
    <xdr:sp>
      <xdr:nvSpPr>
        <xdr:cNvPr id="83" name="TextBox 1"/>
        <xdr:cNvSpPr txBox="1"/>
      </xdr:nvSpPr>
      <xdr:spPr>
        <a:xfrm rot="-9480000" flipH="1" flipV="1">
          <a:off x="3453765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10795</xdr:rowOff>
    </xdr:to>
    <xdr:sp>
      <xdr:nvSpPr>
        <xdr:cNvPr id="84" name="TextBox 1"/>
        <xdr:cNvSpPr txBox="1"/>
      </xdr:nvSpPr>
      <xdr:spPr>
        <a:xfrm rot="-9420000" flipH="1">
          <a:off x="285750" y="10086975"/>
          <a:ext cx="333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25</xdr:row>
      <xdr:rowOff>0</xdr:rowOff>
    </xdr:from>
    <xdr:to>
      <xdr:col>0</xdr:col>
      <xdr:colOff>409575</xdr:colOff>
      <xdr:row>25</xdr:row>
      <xdr:rowOff>10795</xdr:rowOff>
    </xdr:to>
    <xdr:sp>
      <xdr:nvSpPr>
        <xdr:cNvPr id="85" name="TextBox 1"/>
        <xdr:cNvSpPr txBox="1"/>
      </xdr:nvSpPr>
      <xdr:spPr>
        <a:xfrm rot="-9420000" flipH="1">
          <a:off x="76200" y="10086975"/>
          <a:ext cx="333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10795</xdr:rowOff>
    </xdr:to>
    <xdr:sp>
      <xdr:nvSpPr>
        <xdr:cNvPr id="86" name="TextBox 1"/>
        <xdr:cNvSpPr txBox="1"/>
      </xdr:nvSpPr>
      <xdr:spPr>
        <a:xfrm rot="-9420000" flipH="1">
          <a:off x="285750" y="10086975"/>
          <a:ext cx="333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87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88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89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0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1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2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3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154305</xdr:rowOff>
    </xdr:to>
    <xdr:sp>
      <xdr:nvSpPr>
        <xdr:cNvPr id="94" name="TextBox 1"/>
        <xdr:cNvSpPr txBox="1"/>
      </xdr:nvSpPr>
      <xdr:spPr>
        <a:xfrm rot="-9480000" flipH="1" flipV="1">
          <a:off x="3454400" y="10086975"/>
          <a:ext cx="38100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5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6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154305</xdr:rowOff>
    </xdr:to>
    <xdr:sp>
      <xdr:nvSpPr>
        <xdr:cNvPr id="97" name="TextBox 1"/>
        <xdr:cNvSpPr txBox="1"/>
      </xdr:nvSpPr>
      <xdr:spPr>
        <a:xfrm rot="-9480000" flipH="1" flipV="1">
          <a:off x="3454400" y="10086975"/>
          <a:ext cx="38100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98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154305</xdr:rowOff>
    </xdr:to>
    <xdr:sp>
      <xdr:nvSpPr>
        <xdr:cNvPr id="99" name="TextBox 1"/>
        <xdr:cNvSpPr txBox="1"/>
      </xdr:nvSpPr>
      <xdr:spPr>
        <a:xfrm rot="-9480000" flipH="1" flipV="1">
          <a:off x="3454400" y="10086975"/>
          <a:ext cx="38100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0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1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2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3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4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5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6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7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8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09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0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1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2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3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4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5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6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1066800</xdr:colOff>
      <xdr:row>25</xdr:row>
      <xdr:rowOff>10795</xdr:rowOff>
    </xdr:to>
    <xdr:sp>
      <xdr:nvSpPr>
        <xdr:cNvPr id="117" name="TextBox 1"/>
        <xdr:cNvSpPr txBox="1"/>
      </xdr:nvSpPr>
      <xdr:spPr>
        <a:xfrm rot="-1440000" flipH="1" flipV="1">
          <a:off x="3491865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8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19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20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21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22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10795</xdr:rowOff>
    </xdr:to>
    <xdr:sp>
      <xdr:nvSpPr>
        <xdr:cNvPr id="123" name="TextBox 1"/>
        <xdr:cNvSpPr txBox="1"/>
      </xdr:nvSpPr>
      <xdr:spPr>
        <a:xfrm rot="-9480000" flipH="1" flipV="1">
          <a:off x="3454400" y="10086975"/>
          <a:ext cx="3810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333375</xdr:colOff>
      <xdr:row>11</xdr:row>
      <xdr:rowOff>149225</xdr:rowOff>
    </xdr:to>
    <xdr:sp>
      <xdr:nvSpPr>
        <xdr:cNvPr id="124" name="TextBox 1"/>
        <xdr:cNvSpPr txBox="1"/>
      </xdr:nvSpPr>
      <xdr:spPr>
        <a:xfrm rot="-9420000" flipH="1">
          <a:off x="6273165" y="474345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1028700</xdr:colOff>
      <xdr:row>25</xdr:row>
      <xdr:rowOff>152400</xdr:rowOff>
    </xdr:to>
    <xdr:sp>
      <xdr:nvSpPr>
        <xdr:cNvPr id="125" name="TextBox 1"/>
        <xdr:cNvSpPr txBox="1"/>
      </xdr:nvSpPr>
      <xdr:spPr>
        <a:xfrm rot="12180000" flipH="1" flipV="1">
          <a:off x="3491865" y="10086975"/>
          <a:ext cx="342900" cy="1524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142875</xdr:rowOff>
    </xdr:to>
    <xdr:sp>
      <xdr:nvSpPr>
        <xdr:cNvPr id="126" name="TextBox 1"/>
        <xdr:cNvSpPr txBox="1"/>
      </xdr:nvSpPr>
      <xdr:spPr>
        <a:xfrm rot="12120000" flipH="1" flipV="1">
          <a:off x="3453765" y="10086975"/>
          <a:ext cx="381000" cy="142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123825</xdr:rowOff>
    </xdr:to>
    <xdr:sp>
      <xdr:nvSpPr>
        <xdr:cNvPr id="127" name="TextBox 1"/>
        <xdr:cNvSpPr txBox="1"/>
      </xdr:nvSpPr>
      <xdr:spPr>
        <a:xfrm rot="12120000" flipH="1" flipV="1">
          <a:off x="3453765" y="10086975"/>
          <a:ext cx="381000" cy="123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142875</xdr:rowOff>
    </xdr:to>
    <xdr:sp>
      <xdr:nvSpPr>
        <xdr:cNvPr id="128" name="TextBox 1"/>
        <xdr:cNvSpPr txBox="1"/>
      </xdr:nvSpPr>
      <xdr:spPr>
        <a:xfrm rot="12120000" flipH="1" flipV="1">
          <a:off x="3453765" y="10086975"/>
          <a:ext cx="381000" cy="1428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123825</xdr:rowOff>
    </xdr:to>
    <xdr:sp>
      <xdr:nvSpPr>
        <xdr:cNvPr id="129" name="TextBox 1"/>
        <xdr:cNvSpPr txBox="1"/>
      </xdr:nvSpPr>
      <xdr:spPr>
        <a:xfrm rot="12120000" flipH="1" flipV="1">
          <a:off x="3453765" y="10086975"/>
          <a:ext cx="381000" cy="1238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0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31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2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33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4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35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6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37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38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39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143510</xdr:rowOff>
    </xdr:to>
    <xdr:sp>
      <xdr:nvSpPr>
        <xdr:cNvPr id="140" name="TextBox 1"/>
        <xdr:cNvSpPr txBox="1"/>
      </xdr:nvSpPr>
      <xdr:spPr>
        <a:xfrm rot="12136203" flipH="1" flipV="1">
          <a:off x="3453765" y="10086975"/>
          <a:ext cx="3810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25</xdr:row>
      <xdr:rowOff>0</xdr:rowOff>
    </xdr:from>
    <xdr:to>
      <xdr:col>3</xdr:col>
      <xdr:colOff>1028700</xdr:colOff>
      <xdr:row>25</xdr:row>
      <xdr:rowOff>132080</xdr:rowOff>
    </xdr:to>
    <xdr:sp>
      <xdr:nvSpPr>
        <xdr:cNvPr id="141" name="TextBox 1"/>
        <xdr:cNvSpPr txBox="1"/>
      </xdr:nvSpPr>
      <xdr:spPr>
        <a:xfrm rot="12136203" flipH="1" flipV="1">
          <a:off x="3453765" y="10086975"/>
          <a:ext cx="3810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85725</xdr:rowOff>
    </xdr:to>
    <xdr:sp>
      <xdr:nvSpPr>
        <xdr:cNvPr id="142" name="TextBox 1"/>
        <xdr:cNvSpPr txBox="1"/>
      </xdr:nvSpPr>
      <xdr:spPr>
        <a:xfrm rot="-9420000" flipH="1">
          <a:off x="285750" y="10086975"/>
          <a:ext cx="333375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85725</xdr:rowOff>
    </xdr:to>
    <xdr:sp>
      <xdr:nvSpPr>
        <xdr:cNvPr id="143" name="TextBox 1"/>
        <xdr:cNvSpPr txBox="1"/>
      </xdr:nvSpPr>
      <xdr:spPr>
        <a:xfrm rot="-9420000" flipH="1">
          <a:off x="285750" y="10086975"/>
          <a:ext cx="333375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38100</xdr:colOff>
      <xdr:row>25</xdr:row>
      <xdr:rowOff>0</xdr:rowOff>
    </xdr:from>
    <xdr:to>
      <xdr:col>0</xdr:col>
      <xdr:colOff>371475</xdr:colOff>
      <xdr:row>25</xdr:row>
      <xdr:rowOff>12700</xdr:rowOff>
    </xdr:to>
    <xdr:sp>
      <xdr:nvSpPr>
        <xdr:cNvPr id="144" name="TextBox 1"/>
        <xdr:cNvSpPr txBox="1"/>
      </xdr:nvSpPr>
      <xdr:spPr>
        <a:xfrm rot="-9420000" flipH="1">
          <a:off x="38100" y="10086975"/>
          <a:ext cx="33337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11430</xdr:rowOff>
    </xdr:to>
    <xdr:sp>
      <xdr:nvSpPr>
        <xdr:cNvPr id="145" name="TextBox 1"/>
        <xdr:cNvSpPr txBox="1"/>
      </xdr:nvSpPr>
      <xdr:spPr>
        <a:xfrm rot="-9420000" flipH="1">
          <a:off x="28575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25</xdr:row>
      <xdr:rowOff>0</xdr:rowOff>
    </xdr:from>
    <xdr:to>
      <xdr:col>0</xdr:col>
      <xdr:colOff>409575</xdr:colOff>
      <xdr:row>25</xdr:row>
      <xdr:rowOff>11430</xdr:rowOff>
    </xdr:to>
    <xdr:sp>
      <xdr:nvSpPr>
        <xdr:cNvPr id="146" name="TextBox 1"/>
        <xdr:cNvSpPr txBox="1"/>
      </xdr:nvSpPr>
      <xdr:spPr>
        <a:xfrm rot="-9420000" flipH="1">
          <a:off x="7620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11430</xdr:rowOff>
    </xdr:to>
    <xdr:sp>
      <xdr:nvSpPr>
        <xdr:cNvPr id="147" name="TextBox 1"/>
        <xdr:cNvSpPr txBox="1"/>
      </xdr:nvSpPr>
      <xdr:spPr>
        <a:xfrm rot="-9420000" flipH="1">
          <a:off x="28575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48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49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0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1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2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3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4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155575</xdr:rowOff>
    </xdr:to>
    <xdr:sp>
      <xdr:nvSpPr>
        <xdr:cNvPr id="155" name="TextBox 1"/>
        <xdr:cNvSpPr txBox="1"/>
      </xdr:nvSpPr>
      <xdr:spPr>
        <a:xfrm rot="-9480000" flipH="1" flipV="1">
          <a:off x="3454400" y="10086975"/>
          <a:ext cx="38100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6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7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155575</xdr:rowOff>
    </xdr:to>
    <xdr:sp>
      <xdr:nvSpPr>
        <xdr:cNvPr id="158" name="TextBox 1"/>
        <xdr:cNvSpPr txBox="1"/>
      </xdr:nvSpPr>
      <xdr:spPr>
        <a:xfrm rot="-9480000" flipH="1" flipV="1">
          <a:off x="3454400" y="10086975"/>
          <a:ext cx="38100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59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155575</xdr:rowOff>
    </xdr:to>
    <xdr:sp>
      <xdr:nvSpPr>
        <xdr:cNvPr id="160" name="TextBox 1"/>
        <xdr:cNvSpPr txBox="1"/>
      </xdr:nvSpPr>
      <xdr:spPr>
        <a:xfrm rot="-9480000" flipH="1" flipV="1">
          <a:off x="3454400" y="10086975"/>
          <a:ext cx="381000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1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2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3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4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5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6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7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8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69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0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1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2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3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4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5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6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7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1066800</xdr:colOff>
      <xdr:row>25</xdr:row>
      <xdr:rowOff>11430</xdr:rowOff>
    </xdr:to>
    <xdr:sp>
      <xdr:nvSpPr>
        <xdr:cNvPr id="178" name="TextBox 1"/>
        <xdr:cNvSpPr txBox="1"/>
      </xdr:nvSpPr>
      <xdr:spPr>
        <a:xfrm rot="-1440000" flipH="1" flipV="1">
          <a:off x="3491865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79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80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81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82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83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648335</xdr:colOff>
      <xdr:row>25</xdr:row>
      <xdr:rowOff>0</xdr:rowOff>
    </xdr:from>
    <xdr:to>
      <xdr:col>3</xdr:col>
      <xdr:colOff>1029335</xdr:colOff>
      <xdr:row>25</xdr:row>
      <xdr:rowOff>11430</xdr:rowOff>
    </xdr:to>
    <xdr:sp>
      <xdr:nvSpPr>
        <xdr:cNvPr id="184" name="TextBox 1"/>
        <xdr:cNvSpPr txBox="1"/>
      </xdr:nvSpPr>
      <xdr:spPr>
        <a:xfrm rot="-9480000" flipH="1" flipV="1">
          <a:off x="3454400" y="10086975"/>
          <a:ext cx="3810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11430</xdr:rowOff>
    </xdr:to>
    <xdr:sp>
      <xdr:nvSpPr>
        <xdr:cNvPr id="185" name="TextBox 1"/>
        <xdr:cNvSpPr txBox="1"/>
      </xdr:nvSpPr>
      <xdr:spPr>
        <a:xfrm rot="-9420000" flipH="1">
          <a:off x="28575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76200</xdr:colOff>
      <xdr:row>25</xdr:row>
      <xdr:rowOff>0</xdr:rowOff>
    </xdr:from>
    <xdr:to>
      <xdr:col>0</xdr:col>
      <xdr:colOff>409575</xdr:colOff>
      <xdr:row>25</xdr:row>
      <xdr:rowOff>11430</xdr:rowOff>
    </xdr:to>
    <xdr:sp>
      <xdr:nvSpPr>
        <xdr:cNvPr id="186" name="TextBox 1"/>
        <xdr:cNvSpPr txBox="1"/>
      </xdr:nvSpPr>
      <xdr:spPr>
        <a:xfrm rot="-9420000" flipH="1">
          <a:off x="7620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1</xdr:col>
      <xdr:colOff>108585</xdr:colOff>
      <xdr:row>25</xdr:row>
      <xdr:rowOff>11430</xdr:rowOff>
    </xdr:to>
    <xdr:sp>
      <xdr:nvSpPr>
        <xdr:cNvPr id="187" name="TextBox 1"/>
        <xdr:cNvSpPr txBox="1"/>
      </xdr:nvSpPr>
      <xdr:spPr>
        <a:xfrm rot="-9420000" flipH="1">
          <a:off x="285750" y="10086975"/>
          <a:ext cx="33337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88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89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0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1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2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3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4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152400</xdr:rowOff>
    </xdr:to>
    <xdr:sp>
      <xdr:nvSpPr>
        <xdr:cNvPr id="195" name="TextBox 1"/>
        <xdr:cNvSpPr txBox="1"/>
      </xdr:nvSpPr>
      <xdr:spPr>
        <a:xfrm rot="-9480000" flipH="1" flipV="1">
          <a:off x="5577840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6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7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152400</xdr:rowOff>
    </xdr:to>
    <xdr:sp>
      <xdr:nvSpPr>
        <xdr:cNvPr id="198" name="TextBox 1"/>
        <xdr:cNvSpPr txBox="1"/>
      </xdr:nvSpPr>
      <xdr:spPr>
        <a:xfrm rot="-9480000" flipH="1" flipV="1">
          <a:off x="5577840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199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152400</xdr:rowOff>
    </xdr:to>
    <xdr:sp>
      <xdr:nvSpPr>
        <xdr:cNvPr id="200" name="TextBox 1"/>
        <xdr:cNvSpPr txBox="1"/>
      </xdr:nvSpPr>
      <xdr:spPr>
        <a:xfrm rot="-9480000" flipH="1" flipV="1">
          <a:off x="5577840" y="4743450"/>
          <a:ext cx="3816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1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2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3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4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5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6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7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8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09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0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1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2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3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4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5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6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7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11</xdr:row>
      <xdr:rowOff>0</xdr:rowOff>
    </xdr:from>
    <xdr:to>
      <xdr:col>5</xdr:col>
      <xdr:colOff>381000</xdr:colOff>
      <xdr:row>11</xdr:row>
      <xdr:rowOff>10160</xdr:rowOff>
    </xdr:to>
    <xdr:sp>
      <xdr:nvSpPr>
        <xdr:cNvPr id="218" name="TextBox 1"/>
        <xdr:cNvSpPr txBox="1"/>
      </xdr:nvSpPr>
      <xdr:spPr>
        <a:xfrm rot="-1440000" flipH="1" flipV="1">
          <a:off x="5577840" y="4743450"/>
          <a:ext cx="3810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19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20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21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22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23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11</xdr:row>
      <xdr:rowOff>0</xdr:rowOff>
    </xdr:from>
    <xdr:to>
      <xdr:col>5</xdr:col>
      <xdr:colOff>381635</xdr:colOff>
      <xdr:row>11</xdr:row>
      <xdr:rowOff>10160</xdr:rowOff>
    </xdr:to>
    <xdr:sp>
      <xdr:nvSpPr>
        <xdr:cNvPr id="224" name="TextBox 1"/>
        <xdr:cNvSpPr txBox="1"/>
      </xdr:nvSpPr>
      <xdr:spPr>
        <a:xfrm rot="-9480000" flipH="1" flipV="1">
          <a:off x="5577840" y="4743450"/>
          <a:ext cx="38163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L17" sqref="L17"/>
    </sheetView>
  </sheetViews>
  <sheetFormatPr defaultColWidth="9" defaultRowHeight="13.5"/>
  <cols>
    <col min="1" max="1" width="6.7" customWidth="1"/>
    <col min="2" max="2" width="17.25" customWidth="1"/>
    <col min="3" max="3" width="12.875" customWidth="1"/>
    <col min="4" max="4" width="27.875" customWidth="1"/>
    <col min="5" max="5" width="8.5" customWidth="1"/>
    <col min="6" max="6" width="9.125" customWidth="1"/>
    <col min="7" max="7" width="24.25" customWidth="1"/>
    <col min="8" max="8" width="7.75" customWidth="1"/>
    <col min="9" max="9" width="7.875" customWidth="1"/>
    <col min="10" max="10" width="7.125" customWidth="1"/>
  </cols>
  <sheetData>
    <row r="1" s="1" customFormat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2" customFormat="1" ht="33.75" spans="1:10">
      <c r="A3" s="6">
        <v>1</v>
      </c>
      <c r="B3" s="7" t="s">
        <v>11</v>
      </c>
      <c r="C3" s="8" t="s">
        <v>12</v>
      </c>
      <c r="D3" s="8" t="s">
        <v>13</v>
      </c>
      <c r="E3" s="6">
        <v>128.603887</v>
      </c>
      <c r="F3" s="6">
        <v>128.603887</v>
      </c>
      <c r="G3" s="8" t="s">
        <v>14</v>
      </c>
      <c r="H3" s="9" t="s">
        <v>15</v>
      </c>
      <c r="I3" s="6" t="s">
        <v>16</v>
      </c>
      <c r="J3" s="11">
        <v>1</v>
      </c>
    </row>
    <row r="4" s="2" customFormat="1" ht="56.25" spans="1:10">
      <c r="A4" s="6">
        <v>2</v>
      </c>
      <c r="B4" s="7" t="s">
        <v>17</v>
      </c>
      <c r="C4" s="8" t="s">
        <v>12</v>
      </c>
      <c r="D4" s="8" t="s">
        <v>18</v>
      </c>
      <c r="E4" s="6">
        <v>145.35091</v>
      </c>
      <c r="F4" s="6">
        <v>145.35091</v>
      </c>
      <c r="G4" s="8" t="s">
        <v>19</v>
      </c>
      <c r="H4" s="9" t="s">
        <v>15</v>
      </c>
      <c r="I4" s="6" t="s">
        <v>16</v>
      </c>
      <c r="J4" s="11">
        <v>1</v>
      </c>
    </row>
    <row r="5" s="2" customFormat="1" ht="33.75" spans="1:10">
      <c r="A5" s="6">
        <v>3</v>
      </c>
      <c r="B5" s="7" t="s">
        <v>20</v>
      </c>
      <c r="C5" s="8" t="s">
        <v>21</v>
      </c>
      <c r="D5" s="8" t="s">
        <v>22</v>
      </c>
      <c r="E5" s="9">
        <v>1273.104213</v>
      </c>
      <c r="F5" s="9">
        <v>1273.104213</v>
      </c>
      <c r="G5" s="8" t="s">
        <v>23</v>
      </c>
      <c r="H5" s="9" t="s">
        <v>15</v>
      </c>
      <c r="I5" s="6" t="s">
        <v>16</v>
      </c>
      <c r="J5" s="11">
        <v>1</v>
      </c>
    </row>
    <row r="6" s="2" customFormat="1" ht="45" spans="1:10">
      <c r="A6" s="6">
        <v>4</v>
      </c>
      <c r="B6" s="7" t="s">
        <v>24</v>
      </c>
      <c r="C6" s="8" t="s">
        <v>25</v>
      </c>
      <c r="D6" s="8" t="s">
        <v>26</v>
      </c>
      <c r="E6" s="9">
        <v>128.8</v>
      </c>
      <c r="F6" s="9">
        <v>128.8</v>
      </c>
      <c r="G6" s="8" t="s">
        <v>27</v>
      </c>
      <c r="H6" s="9" t="s">
        <v>15</v>
      </c>
      <c r="I6" s="6" t="s">
        <v>16</v>
      </c>
      <c r="J6" s="11">
        <v>1</v>
      </c>
    </row>
    <row r="7" s="2" customFormat="1" ht="56.25" spans="1:10">
      <c r="A7" s="6">
        <v>5</v>
      </c>
      <c r="B7" s="7" t="s">
        <v>28</v>
      </c>
      <c r="C7" s="8" t="s">
        <v>25</v>
      </c>
      <c r="D7" s="8" t="s">
        <v>29</v>
      </c>
      <c r="E7" s="9">
        <v>195.028203</v>
      </c>
      <c r="F7" s="9">
        <v>195.028203</v>
      </c>
      <c r="G7" s="8" t="s">
        <v>30</v>
      </c>
      <c r="H7" s="9" t="s">
        <v>15</v>
      </c>
      <c r="I7" s="6" t="s">
        <v>16</v>
      </c>
      <c r="J7" s="11">
        <v>1</v>
      </c>
    </row>
    <row r="8" s="2" customFormat="1" ht="22.5" spans="1:10">
      <c r="A8" s="6">
        <v>6</v>
      </c>
      <c r="B8" s="7" t="s">
        <v>31</v>
      </c>
      <c r="C8" s="8" t="s">
        <v>32</v>
      </c>
      <c r="D8" s="8" t="s">
        <v>33</v>
      </c>
      <c r="E8" s="9">
        <v>172.217</v>
      </c>
      <c r="F8" s="9">
        <v>172.217</v>
      </c>
      <c r="G8" s="8" t="s">
        <v>34</v>
      </c>
      <c r="H8" s="9" t="s">
        <v>15</v>
      </c>
      <c r="I8" s="6" t="s">
        <v>16</v>
      </c>
      <c r="J8" s="11">
        <v>1</v>
      </c>
    </row>
    <row r="9" s="2" customFormat="1" ht="33.75" spans="1:10">
      <c r="A9" s="6">
        <v>7</v>
      </c>
      <c r="B9" s="7" t="s">
        <v>35</v>
      </c>
      <c r="C9" s="7" t="s">
        <v>36</v>
      </c>
      <c r="D9" s="8" t="s">
        <v>37</v>
      </c>
      <c r="E9" s="9">
        <v>30</v>
      </c>
      <c r="F9" s="9">
        <v>30</v>
      </c>
      <c r="G9" s="8" t="s">
        <v>38</v>
      </c>
      <c r="H9" s="9" t="s">
        <v>15</v>
      </c>
      <c r="I9" s="6" t="s">
        <v>16</v>
      </c>
      <c r="J9" s="11">
        <v>1</v>
      </c>
    </row>
    <row r="10" s="2" customFormat="1" spans="1:10">
      <c r="A10" s="6">
        <v>8</v>
      </c>
      <c r="B10" s="7" t="s">
        <v>39</v>
      </c>
      <c r="C10" s="7" t="s">
        <v>40</v>
      </c>
      <c r="D10" s="6" t="s">
        <v>41</v>
      </c>
      <c r="E10" s="6">
        <v>35</v>
      </c>
      <c r="F10" s="6">
        <v>35</v>
      </c>
      <c r="G10" s="10" t="s">
        <v>42</v>
      </c>
      <c r="H10" s="9" t="s">
        <v>15</v>
      </c>
      <c r="I10" s="6" t="s">
        <v>16</v>
      </c>
      <c r="J10" s="11">
        <v>1</v>
      </c>
    </row>
    <row r="11" s="2" customFormat="1" ht="22.5" spans="1:10">
      <c r="A11" s="6">
        <v>9</v>
      </c>
      <c r="B11" s="7" t="s">
        <v>43</v>
      </c>
      <c r="C11" s="8" t="s">
        <v>44</v>
      </c>
      <c r="D11" s="8" t="s">
        <v>45</v>
      </c>
      <c r="E11" s="9">
        <v>10</v>
      </c>
      <c r="F11" s="9">
        <v>10</v>
      </c>
      <c r="G11" s="8" t="s">
        <v>46</v>
      </c>
      <c r="H11" s="9" t="s">
        <v>15</v>
      </c>
      <c r="I11" s="6" t="s">
        <v>16</v>
      </c>
      <c r="J11" s="11">
        <v>1</v>
      </c>
    </row>
    <row r="12" s="2" customFormat="1" ht="22.5" spans="1:10">
      <c r="A12" s="6">
        <v>10</v>
      </c>
      <c r="B12" s="7" t="s">
        <v>47</v>
      </c>
      <c r="C12" s="8" t="s">
        <v>25</v>
      </c>
      <c r="D12" s="8" t="s">
        <v>48</v>
      </c>
      <c r="E12" s="9">
        <v>267.348387</v>
      </c>
      <c r="F12" s="9">
        <v>267.348387</v>
      </c>
      <c r="G12" s="8" t="s">
        <v>49</v>
      </c>
      <c r="H12" s="9" t="s">
        <v>15</v>
      </c>
      <c r="I12" s="6" t="s">
        <v>16</v>
      </c>
      <c r="J12" s="11">
        <v>1</v>
      </c>
    </row>
    <row r="13" s="2" customFormat="1" ht="22.5" spans="1:10">
      <c r="A13" s="6">
        <v>11</v>
      </c>
      <c r="B13" s="7" t="s">
        <v>50</v>
      </c>
      <c r="C13" s="8" t="s">
        <v>51</v>
      </c>
      <c r="D13" s="8" t="s">
        <v>52</v>
      </c>
      <c r="E13" s="9">
        <v>800</v>
      </c>
      <c r="F13" s="9">
        <v>800</v>
      </c>
      <c r="G13" s="8" t="s">
        <v>53</v>
      </c>
      <c r="H13" s="9" t="s">
        <v>15</v>
      </c>
      <c r="I13" s="6" t="s">
        <v>16</v>
      </c>
      <c r="J13" s="11">
        <v>1</v>
      </c>
    </row>
    <row r="14" s="2" customFormat="1" ht="45" spans="1:10">
      <c r="A14" s="6">
        <v>12</v>
      </c>
      <c r="B14" s="8" t="s">
        <v>54</v>
      </c>
      <c r="C14" s="7" t="s">
        <v>55</v>
      </c>
      <c r="D14" s="8" t="s">
        <v>56</v>
      </c>
      <c r="E14" s="9">
        <v>40</v>
      </c>
      <c r="F14" s="9">
        <v>40</v>
      </c>
      <c r="G14" s="8" t="s">
        <v>57</v>
      </c>
      <c r="H14" s="9" t="s">
        <v>15</v>
      </c>
      <c r="I14" s="6" t="s">
        <v>16</v>
      </c>
      <c r="J14" s="11">
        <v>1</v>
      </c>
    </row>
    <row r="15" s="2" customFormat="1" ht="45" spans="1:10">
      <c r="A15" s="6">
        <v>13</v>
      </c>
      <c r="B15" s="8" t="s">
        <v>58</v>
      </c>
      <c r="C15" s="8" t="s">
        <v>59</v>
      </c>
      <c r="D15" s="8" t="s">
        <v>60</v>
      </c>
      <c r="E15" s="9">
        <v>80</v>
      </c>
      <c r="F15" s="9">
        <v>80</v>
      </c>
      <c r="G15" s="8" t="s">
        <v>61</v>
      </c>
      <c r="H15" s="9" t="s">
        <v>15</v>
      </c>
      <c r="I15" s="6" t="s">
        <v>16</v>
      </c>
      <c r="J15" s="11">
        <v>1</v>
      </c>
    </row>
    <row r="16" s="2" customFormat="1" ht="45" spans="1:10">
      <c r="A16" s="6">
        <v>14</v>
      </c>
      <c r="B16" s="8" t="s">
        <v>62</v>
      </c>
      <c r="C16" s="8" t="s">
        <v>63</v>
      </c>
      <c r="D16" s="8" t="s">
        <v>64</v>
      </c>
      <c r="E16" s="9">
        <v>80</v>
      </c>
      <c r="F16" s="9">
        <v>80</v>
      </c>
      <c r="G16" s="8" t="s">
        <v>65</v>
      </c>
      <c r="H16" s="9" t="s">
        <v>15</v>
      </c>
      <c r="I16" s="6" t="s">
        <v>16</v>
      </c>
      <c r="J16" s="11">
        <v>1</v>
      </c>
    </row>
    <row r="17" s="2" customFormat="1" ht="45" spans="1:10">
      <c r="A17" s="6">
        <v>15</v>
      </c>
      <c r="B17" s="7" t="s">
        <v>66</v>
      </c>
      <c r="C17" s="7" t="s">
        <v>36</v>
      </c>
      <c r="D17" s="8" t="s">
        <v>67</v>
      </c>
      <c r="E17" s="9">
        <v>265</v>
      </c>
      <c r="F17" s="9">
        <v>265</v>
      </c>
      <c r="G17" s="8" t="s">
        <v>68</v>
      </c>
      <c r="H17" s="9" t="s">
        <v>15</v>
      </c>
      <c r="I17" s="6" t="s">
        <v>16</v>
      </c>
      <c r="J17" s="11">
        <v>1</v>
      </c>
    </row>
    <row r="18" s="2" customFormat="1" spans="1:10">
      <c r="A18" s="6">
        <v>16</v>
      </c>
      <c r="B18" s="7" t="s">
        <v>69</v>
      </c>
      <c r="C18" s="7" t="s">
        <v>36</v>
      </c>
      <c r="D18" s="7" t="s">
        <v>70</v>
      </c>
      <c r="E18" s="9">
        <v>141</v>
      </c>
      <c r="F18" s="9">
        <v>141</v>
      </c>
      <c r="G18" s="10" t="s">
        <v>42</v>
      </c>
      <c r="H18" s="9" t="s">
        <v>15</v>
      </c>
      <c r="I18" s="6" t="s">
        <v>16</v>
      </c>
      <c r="J18" s="11">
        <v>1</v>
      </c>
    </row>
    <row r="19" s="2" customFormat="1" ht="22.5" spans="1:10">
      <c r="A19" s="6">
        <v>17</v>
      </c>
      <c r="B19" s="7" t="s">
        <v>71</v>
      </c>
      <c r="C19" s="7" t="s">
        <v>36</v>
      </c>
      <c r="D19" s="7" t="s">
        <v>72</v>
      </c>
      <c r="E19" s="9">
        <v>76.025</v>
      </c>
      <c r="F19" s="9">
        <v>76.025</v>
      </c>
      <c r="G19" s="10" t="s">
        <v>42</v>
      </c>
      <c r="H19" s="9" t="s">
        <v>15</v>
      </c>
      <c r="I19" s="6" t="s">
        <v>16</v>
      </c>
      <c r="J19" s="11">
        <v>1</v>
      </c>
    </row>
    <row r="20" s="2" customFormat="1" ht="33.75" spans="1:10">
      <c r="A20" s="6">
        <v>18</v>
      </c>
      <c r="B20" s="7" t="s">
        <v>73</v>
      </c>
      <c r="C20" s="7" t="s">
        <v>36</v>
      </c>
      <c r="D20" s="7" t="s">
        <v>74</v>
      </c>
      <c r="E20" s="9">
        <v>46.0224</v>
      </c>
      <c r="F20" s="9">
        <v>46.0224</v>
      </c>
      <c r="G20" s="10" t="s">
        <v>42</v>
      </c>
      <c r="H20" s="9" t="s">
        <v>15</v>
      </c>
      <c r="I20" s="6" t="s">
        <v>16</v>
      </c>
      <c r="J20" s="11">
        <v>1</v>
      </c>
    </row>
    <row r="21" s="2" customFormat="1" ht="22.5" spans="1:10">
      <c r="A21" s="6">
        <v>19</v>
      </c>
      <c r="B21" s="7" t="s">
        <v>75</v>
      </c>
      <c r="C21" s="7" t="s">
        <v>36</v>
      </c>
      <c r="D21" s="7" t="s">
        <v>76</v>
      </c>
      <c r="E21" s="9">
        <v>19.5</v>
      </c>
      <c r="F21" s="9">
        <v>19.5</v>
      </c>
      <c r="G21" s="10" t="s">
        <v>42</v>
      </c>
      <c r="H21" s="9" t="s">
        <v>15</v>
      </c>
      <c r="I21" s="6" t="s">
        <v>16</v>
      </c>
      <c r="J21" s="11">
        <v>1</v>
      </c>
    </row>
    <row r="22" s="2" customFormat="1" ht="33.75" spans="1:10">
      <c r="A22" s="6">
        <v>20</v>
      </c>
      <c r="B22" s="7" t="s">
        <v>77</v>
      </c>
      <c r="C22" s="8" t="s">
        <v>78</v>
      </c>
      <c r="D22" s="8" t="s">
        <v>79</v>
      </c>
      <c r="E22" s="9">
        <v>96</v>
      </c>
      <c r="F22" s="9">
        <v>96</v>
      </c>
      <c r="G22" s="8" t="s">
        <v>46</v>
      </c>
      <c r="H22" s="9" t="s">
        <v>15</v>
      </c>
      <c r="I22" s="6" t="s">
        <v>16</v>
      </c>
      <c r="J22" s="11">
        <v>1</v>
      </c>
    </row>
    <row r="23" s="2" customFormat="1" ht="33.75" spans="1:10">
      <c r="A23" s="6">
        <v>21</v>
      </c>
      <c r="B23" s="7" t="s">
        <v>80</v>
      </c>
      <c r="C23" s="8" t="s">
        <v>81</v>
      </c>
      <c r="D23" s="8" t="s">
        <v>82</v>
      </c>
      <c r="E23" s="9">
        <v>2295.86</v>
      </c>
      <c r="F23" s="9">
        <v>2295.86</v>
      </c>
      <c r="G23" s="8" t="s">
        <v>83</v>
      </c>
      <c r="H23" s="9" t="s">
        <v>15</v>
      </c>
      <c r="I23" s="6" t="s">
        <v>16</v>
      </c>
      <c r="J23" s="11">
        <v>1</v>
      </c>
    </row>
    <row r="24" s="2" customFormat="1" spans="1:10">
      <c r="A24" s="6">
        <v>22</v>
      </c>
      <c r="B24" s="7" t="s">
        <v>84</v>
      </c>
      <c r="C24" s="8" t="s">
        <v>78</v>
      </c>
      <c r="D24" s="8" t="s">
        <v>85</v>
      </c>
      <c r="E24" s="9">
        <v>760.47</v>
      </c>
      <c r="F24" s="9">
        <v>760.47</v>
      </c>
      <c r="G24" s="8" t="s">
        <v>86</v>
      </c>
      <c r="H24" s="9" t="s">
        <v>15</v>
      </c>
      <c r="I24" s="6" t="s">
        <v>16</v>
      </c>
      <c r="J24" s="11">
        <v>1</v>
      </c>
    </row>
    <row r="25" s="2" customFormat="1" ht="22.5" spans="1:10">
      <c r="A25" s="6">
        <v>23</v>
      </c>
      <c r="B25" s="7" t="s">
        <v>87</v>
      </c>
      <c r="C25" s="8" t="s">
        <v>78</v>
      </c>
      <c r="D25" s="8" t="s">
        <v>88</v>
      </c>
      <c r="E25" s="9">
        <v>300</v>
      </c>
      <c r="F25" s="9">
        <v>300</v>
      </c>
      <c r="G25" s="8" t="s">
        <v>83</v>
      </c>
      <c r="H25" s="9" t="s">
        <v>15</v>
      </c>
      <c r="I25" s="6" t="s">
        <v>16</v>
      </c>
      <c r="J25" s="11">
        <v>1</v>
      </c>
    </row>
    <row r="26" s="2" customFormat="1" spans="1:10">
      <c r="A26" s="9" t="s">
        <v>89</v>
      </c>
      <c r="B26" s="9"/>
      <c r="C26" s="10"/>
      <c r="D26" s="10"/>
      <c r="E26" s="9">
        <f>SUM(E3:E25)</f>
        <v>7385.33</v>
      </c>
      <c r="F26" s="9">
        <f>SUM(F3:F25)</f>
        <v>7385.33</v>
      </c>
      <c r="G26" s="10"/>
      <c r="H26" s="9"/>
      <c r="I26" s="9"/>
      <c r="J26" s="9"/>
    </row>
  </sheetData>
  <mergeCells count="2">
    <mergeCell ref="A1:J1"/>
    <mergeCell ref="A26:B26"/>
  </mergeCells>
  <printOptions horizontalCentered="1"/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赵二</cp:lastModifiedBy>
  <dcterms:created xsi:type="dcterms:W3CDTF">2019-11-28T00:25:00Z</dcterms:created>
  <dcterms:modified xsi:type="dcterms:W3CDTF">2019-11-28T04:32:27Z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