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36" activeTab="12"/>
  </bookViews>
  <sheets>
    <sheet name="井坪镇" sheetId="1" r:id="rId1"/>
    <sheet name="白堂乡" sheetId="2" r:id="rId2"/>
    <sheet name="陶村乡" sheetId="3" r:id="rId3"/>
    <sheet name="榆岭乡" sheetId="4" r:id="rId4"/>
    <sheet name="双碾乡" sheetId="5" r:id="rId5"/>
    <sheet name="下木角乡" sheetId="6" r:id="rId6"/>
    <sheet name="西水界乡" sheetId="7" r:id="rId7"/>
    <sheet name="阻虎乡" sheetId="8" r:id="rId8"/>
    <sheet name="向阳堡乡" sheetId="9" r:id="rId9"/>
    <sheet name="高石庄乡" sheetId="10" r:id="rId10"/>
    <sheet name="下面高乡" sheetId="11" r:id="rId11"/>
    <sheet name="下水头乡" sheetId="12" r:id="rId12"/>
    <sheet name="凤凰城镇" sheetId="13" r:id="rId13"/>
    <sheet name="汇总表" sheetId="14" r:id="rId14"/>
  </sheets>
  <calcPr calcId="144525"/>
</workbook>
</file>

<file path=xl/sharedStrings.xml><?xml version="1.0" encoding="utf-8"?>
<sst xmlns="http://schemas.openxmlformats.org/spreadsheetml/2006/main" count="4640" uniqueCount="2002">
  <si>
    <t>井坪镇2019年“建档立卡”贫困户种植杂粮、薯类、中药材特惠补贴面积汇总表</t>
  </si>
  <si>
    <t>序号</t>
  </si>
  <si>
    <t>乡镇</t>
  </si>
  <si>
    <t>村名</t>
  </si>
  <si>
    <t>姓名</t>
  </si>
  <si>
    <t>杂粮面积（亩）</t>
  </si>
  <si>
    <t>杂粮每亩补助标准（元）</t>
  </si>
  <si>
    <t>杂粮补助金额（元）</t>
  </si>
  <si>
    <t>薯类面积（亩）</t>
  </si>
  <si>
    <t>薯类每亩补助标准（元）</t>
  </si>
  <si>
    <t>薯类补助金额（元）</t>
  </si>
  <si>
    <t>合计补助(元）</t>
  </si>
  <si>
    <t>井坪镇</t>
  </si>
  <si>
    <t>高家坡村</t>
  </si>
  <si>
    <t>张贵西</t>
  </si>
  <si>
    <t>朱  玉</t>
  </si>
  <si>
    <t>付四小</t>
  </si>
  <si>
    <t>朱  月</t>
  </si>
  <si>
    <t>朱贵西</t>
  </si>
  <si>
    <t>付五小</t>
  </si>
  <si>
    <t>朱彦章</t>
  </si>
  <si>
    <t>朱  荣</t>
  </si>
  <si>
    <t>寺怀</t>
  </si>
  <si>
    <t>张恒富</t>
  </si>
  <si>
    <t>贾贵银</t>
  </si>
  <si>
    <t>杨向林</t>
  </si>
  <si>
    <t>杨日福</t>
  </si>
  <si>
    <t>张三女</t>
  </si>
  <si>
    <t>小白洋洼</t>
  </si>
  <si>
    <t>贾宝明</t>
  </si>
  <si>
    <t>文  福</t>
  </si>
  <si>
    <t>付继成</t>
  </si>
  <si>
    <t>杨西春</t>
  </si>
  <si>
    <t>杨生春</t>
  </si>
  <si>
    <t>贾茂华</t>
  </si>
  <si>
    <t>乱榆卜</t>
  </si>
  <si>
    <t>朱  高</t>
  </si>
  <si>
    <t>朱  遥</t>
  </si>
  <si>
    <t>朱玉平</t>
  </si>
  <si>
    <t>大白洋洼</t>
  </si>
  <si>
    <t>马耀存</t>
  </si>
  <si>
    <t>吴守德</t>
  </si>
  <si>
    <t>王  新</t>
  </si>
  <si>
    <t>王占生</t>
  </si>
  <si>
    <t>王拴虎</t>
  </si>
  <si>
    <t>王孝强</t>
  </si>
  <si>
    <t>马金花</t>
  </si>
  <si>
    <t>王润虎</t>
  </si>
  <si>
    <t>王  政</t>
  </si>
  <si>
    <t>下红沟</t>
  </si>
  <si>
    <t>史平花</t>
  </si>
  <si>
    <t>李鲜云</t>
  </si>
  <si>
    <t>大梁</t>
  </si>
  <si>
    <t>张海亮</t>
  </si>
  <si>
    <t>徐辛窑村</t>
  </si>
  <si>
    <t>徐继福</t>
  </si>
  <si>
    <t>徐孝仁</t>
  </si>
  <si>
    <t>贾日清</t>
  </si>
  <si>
    <t>徐孝堂</t>
  </si>
  <si>
    <t>安  华</t>
  </si>
  <si>
    <t>徐孝海</t>
  </si>
  <si>
    <t>徐继元</t>
  </si>
  <si>
    <t>徐  雁</t>
  </si>
  <si>
    <t>合计</t>
  </si>
  <si>
    <t>白堂乡2019年“建档立卡”贫困户种植杂粮、薯类、中药材特惠补贴面积汇总表</t>
  </si>
  <si>
    <t>白堂乡</t>
  </si>
  <si>
    <t>党家沟</t>
  </si>
  <si>
    <t>聂仁义</t>
  </si>
  <si>
    <t>王秀英</t>
  </si>
  <si>
    <t>聂清和</t>
  </si>
  <si>
    <t>郝久荣</t>
  </si>
  <si>
    <t>窝窝会</t>
  </si>
  <si>
    <t>赵  平</t>
  </si>
  <si>
    <t>总计</t>
  </si>
  <si>
    <t>陶村乡2019年“建档立卡”贫困户种植杂粮、薯类、中药材特惠补贴面积汇总表</t>
  </si>
  <si>
    <t>中药材面积（亩）</t>
  </si>
  <si>
    <t>中药材每亩补助标准（元）</t>
  </si>
  <si>
    <t>中药材补助金额（元）</t>
  </si>
  <si>
    <t>合计补助</t>
  </si>
  <si>
    <t>陶村乡</t>
  </si>
  <si>
    <t>西家寨</t>
  </si>
  <si>
    <t>秦怀艳</t>
  </si>
  <si>
    <t>苏  强</t>
  </si>
  <si>
    <t>苏  帅</t>
  </si>
  <si>
    <t>大尹庄</t>
  </si>
  <si>
    <t>尹秀娥</t>
  </si>
  <si>
    <t>张桂仙</t>
  </si>
  <si>
    <t>西孙庄</t>
  </si>
  <si>
    <t>马桂花</t>
  </si>
  <si>
    <t>刘  仪</t>
  </si>
  <si>
    <t>刘国义</t>
  </si>
  <si>
    <t>刘占忠</t>
  </si>
  <si>
    <t>刘国成</t>
  </si>
  <si>
    <t>刘金义</t>
  </si>
  <si>
    <t>陶西村</t>
  </si>
  <si>
    <t>贾国正</t>
  </si>
  <si>
    <t>贾文堂</t>
  </si>
  <si>
    <t>贾桂虎</t>
  </si>
  <si>
    <t>贾  平</t>
  </si>
  <si>
    <t>任贵兰</t>
  </si>
  <si>
    <t>贾  银</t>
  </si>
  <si>
    <t>李存财</t>
  </si>
  <si>
    <t>贾桂斌</t>
  </si>
  <si>
    <t>李  有</t>
  </si>
  <si>
    <t>李  富</t>
  </si>
  <si>
    <t>李  强</t>
  </si>
  <si>
    <t>李占才</t>
  </si>
  <si>
    <t>贾日成</t>
  </si>
  <si>
    <t>白土窑</t>
  </si>
  <si>
    <t>高  平</t>
  </si>
  <si>
    <t>陶东村</t>
  </si>
  <si>
    <t>支秀英</t>
  </si>
  <si>
    <t>雷  战</t>
  </si>
  <si>
    <t>李  鹏</t>
  </si>
  <si>
    <t>光明村</t>
  </si>
  <si>
    <t>尹桂青</t>
  </si>
  <si>
    <t>赵德智</t>
  </si>
  <si>
    <t>赵德仁</t>
  </si>
  <si>
    <t>石西村</t>
  </si>
  <si>
    <t>熊祚蓉</t>
  </si>
  <si>
    <t>刘宝林</t>
  </si>
  <si>
    <t>刘  树</t>
  </si>
  <si>
    <t>刘  殿</t>
  </si>
  <si>
    <t>赵桂平</t>
  </si>
  <si>
    <t>刘  清</t>
  </si>
  <si>
    <t>李海英</t>
  </si>
  <si>
    <t>刘全洲</t>
  </si>
  <si>
    <t>郭玉梅</t>
  </si>
  <si>
    <t>刘玉凤</t>
  </si>
  <si>
    <t>一半岭</t>
  </si>
  <si>
    <t>李树银</t>
  </si>
  <si>
    <t>李万和</t>
  </si>
  <si>
    <t>苏  全</t>
  </si>
  <si>
    <t>李树来</t>
  </si>
  <si>
    <t>李树国</t>
  </si>
  <si>
    <t>李万富</t>
  </si>
  <si>
    <t>后南沟</t>
  </si>
  <si>
    <t>苏久然</t>
  </si>
  <si>
    <t>苏  仁</t>
  </si>
  <si>
    <t>歇马关</t>
  </si>
  <si>
    <t>蔚海鱼</t>
  </si>
  <si>
    <t>尹宝强</t>
  </si>
  <si>
    <t>尹  顺</t>
  </si>
  <si>
    <t>李翠平</t>
  </si>
  <si>
    <t>赵国永</t>
  </si>
  <si>
    <t>宣存福</t>
  </si>
  <si>
    <t>宣连贵</t>
  </si>
  <si>
    <t>高宇君</t>
  </si>
  <si>
    <t>卢家窑</t>
  </si>
  <si>
    <t>卢  来</t>
  </si>
  <si>
    <t>卢  伟</t>
  </si>
  <si>
    <t>卢四八</t>
  </si>
  <si>
    <t>卢  彪</t>
  </si>
  <si>
    <t>卢  虎</t>
  </si>
  <si>
    <t>卢元平</t>
  </si>
  <si>
    <t>卢  帮</t>
  </si>
  <si>
    <t>孟尚仁</t>
  </si>
  <si>
    <t>孟小平</t>
  </si>
  <si>
    <t>卢  米</t>
  </si>
  <si>
    <t>卢二元</t>
  </si>
  <si>
    <t>卢  林</t>
  </si>
  <si>
    <t>杨淑芳</t>
  </si>
  <si>
    <t>卢占全</t>
  </si>
  <si>
    <t>卢占银</t>
  </si>
  <si>
    <t>卢海小</t>
  </si>
  <si>
    <t>卢  裕</t>
  </si>
  <si>
    <t>榆岭乡2019年“建档立卡”贫困户种植杂粮、薯类、中药材特惠补贴面积汇总表</t>
  </si>
  <si>
    <t>榆岭乡</t>
  </si>
  <si>
    <t>回回沟</t>
  </si>
  <si>
    <t>贺德海</t>
  </si>
  <si>
    <t>张月桃</t>
  </si>
  <si>
    <t>靳希顺</t>
  </si>
  <si>
    <t>靳  锐</t>
  </si>
  <si>
    <t>靳  耀</t>
  </si>
  <si>
    <t>靳  元</t>
  </si>
  <si>
    <t>靳  胜</t>
  </si>
  <si>
    <t>靳  顺</t>
  </si>
  <si>
    <t>靳  吕</t>
  </si>
  <si>
    <t>靳  先</t>
  </si>
  <si>
    <t>杜艮娥</t>
  </si>
  <si>
    <t>靳希良</t>
  </si>
  <si>
    <t>靳  波</t>
  </si>
  <si>
    <t>靳  宝</t>
  </si>
  <si>
    <t>靳希双</t>
  </si>
  <si>
    <t>靳腾飞</t>
  </si>
  <si>
    <t>徐小娟</t>
  </si>
  <si>
    <t>范中琼</t>
  </si>
  <si>
    <t>靳聪华</t>
  </si>
  <si>
    <t>靳成旺</t>
  </si>
  <si>
    <t>靳  优</t>
  </si>
  <si>
    <t>张  英</t>
  </si>
  <si>
    <t>靳春明</t>
  </si>
  <si>
    <t>西梁村</t>
  </si>
  <si>
    <t>白福宝</t>
  </si>
  <si>
    <t>刘廷贵</t>
  </si>
  <si>
    <t>赵继宝</t>
  </si>
  <si>
    <t>林二换</t>
  </si>
  <si>
    <t>南窑村</t>
  </si>
  <si>
    <t>刘  日</t>
  </si>
  <si>
    <t>刘日存</t>
  </si>
  <si>
    <t>白  进</t>
  </si>
  <si>
    <t>刘国富</t>
  </si>
  <si>
    <t>刘福文</t>
  </si>
  <si>
    <t>西石湖</t>
  </si>
  <si>
    <t>胡玉兰</t>
  </si>
  <si>
    <t>南水村</t>
  </si>
  <si>
    <t>张祺山</t>
  </si>
  <si>
    <t>张金山</t>
  </si>
  <si>
    <t>中石湖</t>
  </si>
  <si>
    <t>胡  安</t>
  </si>
  <si>
    <t>胡西军</t>
  </si>
  <si>
    <t>胡  立</t>
  </si>
  <si>
    <t>上梨园</t>
  </si>
  <si>
    <t>边  春</t>
  </si>
  <si>
    <t>边儿有</t>
  </si>
  <si>
    <t>朝阳湾</t>
  </si>
  <si>
    <t>石作艮</t>
  </si>
  <si>
    <t>东梁村</t>
  </si>
  <si>
    <t>程万金</t>
  </si>
  <si>
    <t>程  宽</t>
  </si>
  <si>
    <t>韩村</t>
  </si>
  <si>
    <t>刘计儒</t>
  </si>
  <si>
    <t>李  义</t>
  </si>
  <si>
    <t>刘承文</t>
  </si>
  <si>
    <t>石峰村</t>
  </si>
  <si>
    <t>唐  耐</t>
  </si>
  <si>
    <t>唐文斌</t>
  </si>
  <si>
    <t>唐  权</t>
  </si>
  <si>
    <t>唐志华</t>
  </si>
  <si>
    <t>孟效青</t>
  </si>
  <si>
    <t>蔚佐生</t>
  </si>
  <si>
    <t>唐士优</t>
  </si>
  <si>
    <t>唐士军</t>
  </si>
  <si>
    <t>唐清华</t>
  </si>
  <si>
    <t>唐仁成</t>
  </si>
  <si>
    <t>唐士贤</t>
  </si>
  <si>
    <t>孙茂林</t>
  </si>
  <si>
    <t>原彩红</t>
  </si>
  <si>
    <t>王桃花</t>
  </si>
  <si>
    <t>唐  君</t>
  </si>
  <si>
    <t>张英英</t>
  </si>
  <si>
    <t>双碾乡2019年“建档立卡”贫困户种植杂粮、薯类、中药材特惠补贴面积汇总表</t>
  </si>
  <si>
    <t>双碾乡</t>
  </si>
  <si>
    <t>乔沟村</t>
  </si>
  <si>
    <t>段  均</t>
  </si>
  <si>
    <t>段  福</t>
  </si>
  <si>
    <t>段其利</t>
  </si>
  <si>
    <t>穆  升</t>
  </si>
  <si>
    <t>陈  芳</t>
  </si>
  <si>
    <t>陈  才</t>
  </si>
  <si>
    <t>李小四</t>
  </si>
  <si>
    <t>朱文革</t>
  </si>
  <si>
    <t>大有坪</t>
  </si>
  <si>
    <t>孙  政</t>
  </si>
  <si>
    <t>贾  录</t>
  </si>
  <si>
    <t>贾建荣</t>
  </si>
  <si>
    <t>孙光厚</t>
  </si>
  <si>
    <t>王海义</t>
  </si>
  <si>
    <t>孙  让</t>
  </si>
  <si>
    <t>东水洼</t>
  </si>
  <si>
    <t>孙  利</t>
  </si>
  <si>
    <t>双碾村</t>
  </si>
  <si>
    <t>王加林</t>
  </si>
  <si>
    <t>吴家窑村</t>
  </si>
  <si>
    <t>侯青山</t>
  </si>
  <si>
    <t>白辛庄</t>
  </si>
  <si>
    <t>杜  德</t>
  </si>
  <si>
    <t>下木角乡2019年“建档立卡”贫困户种植杂粮、薯类、中药材特惠补贴面积汇总表</t>
  </si>
  <si>
    <t>下木角乡</t>
  </si>
  <si>
    <t>白道沟村</t>
  </si>
  <si>
    <t>王明山</t>
  </si>
  <si>
    <t>马润云</t>
  </si>
  <si>
    <t>马生荣</t>
  </si>
  <si>
    <t>杜  银</t>
  </si>
  <si>
    <t>杜  亮</t>
  </si>
  <si>
    <t>杨应福</t>
  </si>
  <si>
    <t>南  翠</t>
  </si>
  <si>
    <t>南志云</t>
  </si>
  <si>
    <t>孙志荣</t>
  </si>
  <si>
    <t>王福山</t>
  </si>
  <si>
    <t>马金山</t>
  </si>
  <si>
    <t>周韶武</t>
  </si>
  <si>
    <t>富秀利</t>
  </si>
  <si>
    <t>张玉存</t>
  </si>
  <si>
    <t>南志生</t>
  </si>
  <si>
    <t>马艮成</t>
  </si>
  <si>
    <t>马忠荣</t>
  </si>
  <si>
    <t>南志如</t>
  </si>
  <si>
    <t>张志清</t>
  </si>
  <si>
    <t>下木角村</t>
  </si>
  <si>
    <t>朱满德</t>
  </si>
  <si>
    <t>王生云</t>
  </si>
  <si>
    <t>支光华</t>
  </si>
  <si>
    <t>支茂兴</t>
  </si>
  <si>
    <t>支胜利</t>
  </si>
  <si>
    <t>朱玉林</t>
  </si>
  <si>
    <t>支继先</t>
  </si>
  <si>
    <t>支亮银</t>
  </si>
  <si>
    <t>李  珍</t>
  </si>
  <si>
    <t>支存山</t>
  </si>
  <si>
    <t>朱翠花</t>
  </si>
  <si>
    <t>孟生云</t>
  </si>
  <si>
    <t>张有小</t>
  </si>
  <si>
    <t>支亮明</t>
  </si>
  <si>
    <t>郭保平</t>
  </si>
  <si>
    <t>闫贵英</t>
  </si>
  <si>
    <t>张  兵</t>
  </si>
  <si>
    <t>李月香</t>
  </si>
  <si>
    <t>曹立新</t>
  </si>
  <si>
    <t>张全银</t>
  </si>
  <si>
    <t>刘  敏</t>
  </si>
  <si>
    <t>刘  勇</t>
  </si>
  <si>
    <t>刘  花</t>
  </si>
  <si>
    <t>支松成</t>
  </si>
  <si>
    <t>支喜文</t>
  </si>
  <si>
    <t>支瑞山</t>
  </si>
  <si>
    <t>支茂林</t>
  </si>
  <si>
    <t>支党成</t>
  </si>
  <si>
    <t>支文福</t>
  </si>
  <si>
    <t>支玉先</t>
  </si>
  <si>
    <t>朱福举</t>
  </si>
  <si>
    <t>燕存贵</t>
  </si>
  <si>
    <t>支付业</t>
  </si>
  <si>
    <t>王  彪</t>
  </si>
  <si>
    <t>王尚德</t>
  </si>
  <si>
    <t>支亮元</t>
  </si>
  <si>
    <t>支玉花</t>
  </si>
  <si>
    <t>于  旺</t>
  </si>
  <si>
    <t>支茂生</t>
  </si>
  <si>
    <t>崔玉英</t>
  </si>
  <si>
    <t>张有权</t>
  </si>
  <si>
    <t>支福先</t>
  </si>
  <si>
    <t>施  鹏</t>
  </si>
  <si>
    <t>刘占邦</t>
  </si>
  <si>
    <t>支富华</t>
  </si>
  <si>
    <t>张平后</t>
  </si>
  <si>
    <t>贾玉花</t>
  </si>
  <si>
    <t>张  林</t>
  </si>
  <si>
    <t>支全明</t>
  </si>
  <si>
    <t>刘德胜</t>
  </si>
  <si>
    <t>支润福</t>
  </si>
  <si>
    <t>孟生亮</t>
  </si>
  <si>
    <t>孟  英</t>
  </si>
  <si>
    <t>支进山</t>
  </si>
  <si>
    <t>刘小平</t>
  </si>
  <si>
    <t>刘金梅</t>
  </si>
  <si>
    <t>曹兴龙</t>
  </si>
  <si>
    <t>张福生</t>
  </si>
  <si>
    <t>支成华</t>
  </si>
  <si>
    <t>支春业</t>
  </si>
  <si>
    <t>梨元贝村</t>
  </si>
  <si>
    <t>孟  润</t>
  </si>
  <si>
    <t>孟  亮</t>
  </si>
  <si>
    <t>杨  军</t>
  </si>
  <si>
    <t>郑海兴</t>
  </si>
  <si>
    <t>郑保兴</t>
  </si>
  <si>
    <t>边庄村</t>
  </si>
  <si>
    <t>边  岗</t>
  </si>
  <si>
    <t>李  全</t>
  </si>
  <si>
    <t>朱永元</t>
  </si>
  <si>
    <t>井儿上村</t>
  </si>
  <si>
    <t>赵  青</t>
  </si>
  <si>
    <t>陈有军</t>
  </si>
  <si>
    <t>陈立保</t>
  </si>
  <si>
    <t>陈有关</t>
  </si>
  <si>
    <t>陈国祥</t>
  </si>
  <si>
    <t>赵  旺</t>
  </si>
  <si>
    <t>陈有福</t>
  </si>
  <si>
    <t>蒜畔沟村</t>
  </si>
  <si>
    <t>武国先</t>
  </si>
  <si>
    <t>张文平</t>
  </si>
  <si>
    <t>王玉后</t>
  </si>
  <si>
    <t>张文善</t>
  </si>
  <si>
    <t>刘  增</t>
  </si>
  <si>
    <t>王建国</t>
  </si>
  <si>
    <t>王建平</t>
  </si>
  <si>
    <t>朱耀举</t>
  </si>
  <si>
    <t>朱明举</t>
  </si>
  <si>
    <t>张  旭</t>
  </si>
  <si>
    <t>张志强</t>
  </si>
  <si>
    <t>宋志兴</t>
  </si>
  <si>
    <t>武汉龙</t>
  </si>
  <si>
    <t>张文计</t>
  </si>
  <si>
    <t>张二女</t>
  </si>
  <si>
    <t>蒿沟村</t>
  </si>
  <si>
    <t>邓世芬</t>
  </si>
  <si>
    <t>孙  瑞</t>
  </si>
  <si>
    <t>孙  计</t>
  </si>
  <si>
    <t>陈  荣</t>
  </si>
  <si>
    <t>孙富保</t>
  </si>
  <si>
    <t>孙志银</t>
  </si>
  <si>
    <t>孙志高</t>
  </si>
  <si>
    <t>孙  杰</t>
  </si>
  <si>
    <t>孙志鹏</t>
  </si>
  <si>
    <t>袁  伟</t>
  </si>
  <si>
    <t>贾四成</t>
  </si>
  <si>
    <t>辛按庄村</t>
  </si>
  <si>
    <t>李贵林</t>
  </si>
  <si>
    <t>孙凤花</t>
  </si>
  <si>
    <t>潘玉山</t>
  </si>
  <si>
    <t>岳  丰</t>
  </si>
  <si>
    <t>岳  伟</t>
  </si>
  <si>
    <t>贾明生</t>
  </si>
  <si>
    <t>岳  娥</t>
  </si>
  <si>
    <t>张桂英</t>
  </si>
  <si>
    <t>孙凤岐</t>
  </si>
  <si>
    <t>贾存礼</t>
  </si>
  <si>
    <t>西沟村</t>
  </si>
  <si>
    <t>岳  华</t>
  </si>
  <si>
    <t>杨  旺</t>
  </si>
  <si>
    <t>富家坪村</t>
  </si>
  <si>
    <t>张万福</t>
  </si>
  <si>
    <t>白殿沟村</t>
  </si>
  <si>
    <t>朱绍付</t>
  </si>
  <si>
    <t>陈维艮</t>
  </si>
  <si>
    <t>朱玉兰</t>
  </si>
  <si>
    <t>刘占艮</t>
  </si>
  <si>
    <t>朱林举</t>
  </si>
  <si>
    <t>王维龙</t>
  </si>
  <si>
    <t>邵  权</t>
  </si>
  <si>
    <t>蔚书生</t>
  </si>
  <si>
    <t>孙  成</t>
  </si>
  <si>
    <t>张  如</t>
  </si>
  <si>
    <t>孙艮先</t>
  </si>
  <si>
    <t>陈维金</t>
  </si>
  <si>
    <t>李丰高</t>
  </si>
  <si>
    <t>孙  天</t>
  </si>
  <si>
    <t>李玉山</t>
  </si>
  <si>
    <t>孙  卫</t>
  </si>
  <si>
    <t>张仙女</t>
  </si>
  <si>
    <t>打草坪村</t>
  </si>
  <si>
    <t>苗风花</t>
  </si>
  <si>
    <t>张改先</t>
  </si>
  <si>
    <t>朱  良</t>
  </si>
  <si>
    <t>朱绍华</t>
  </si>
  <si>
    <t>朱映峰</t>
  </si>
  <si>
    <t>张秀花</t>
  </si>
  <si>
    <t>朱存小</t>
  </si>
  <si>
    <t>朱瑞朝</t>
  </si>
  <si>
    <t>黑土咀村</t>
  </si>
  <si>
    <t>李  军</t>
  </si>
  <si>
    <t>茹贵生</t>
  </si>
  <si>
    <t>李耀堂</t>
  </si>
  <si>
    <t>李荣堂</t>
  </si>
  <si>
    <t>侯守江</t>
  </si>
  <si>
    <t>口前村</t>
  </si>
  <si>
    <t>张金良</t>
  </si>
  <si>
    <t>张玺元</t>
  </si>
  <si>
    <t>沈  鹏</t>
  </si>
  <si>
    <t>史  先</t>
  </si>
  <si>
    <t>西水界乡2019年“建档立卡”贫困户种植杂粮、薯类、中药材特惠补贴面积汇总表</t>
  </si>
  <si>
    <t>西水界乡</t>
  </si>
  <si>
    <t>大石湖</t>
  </si>
  <si>
    <t>罗五小</t>
  </si>
  <si>
    <t>杨  芳</t>
  </si>
  <si>
    <t>罗仝锁</t>
  </si>
  <si>
    <t>赵志国</t>
  </si>
  <si>
    <t>五元井</t>
  </si>
  <si>
    <t>郭  聪</t>
  </si>
  <si>
    <t>郭  跃</t>
  </si>
  <si>
    <t>西井</t>
  </si>
  <si>
    <t>张三小</t>
  </si>
  <si>
    <t>黑家狮</t>
  </si>
  <si>
    <t>杨增元</t>
  </si>
  <si>
    <t>杨生录</t>
  </si>
  <si>
    <t>杨占林</t>
  </si>
  <si>
    <t>新荣</t>
  </si>
  <si>
    <t>杨日山</t>
  </si>
  <si>
    <t>侯桂兰</t>
  </si>
  <si>
    <t>侯村</t>
  </si>
  <si>
    <t>何来存</t>
  </si>
  <si>
    <t>赵爱青</t>
  </si>
  <si>
    <t>前沙城</t>
  </si>
  <si>
    <t>贾昌世</t>
  </si>
  <si>
    <t>贾德生</t>
  </si>
  <si>
    <t>贾龙尧</t>
  </si>
  <si>
    <t>西水界村</t>
  </si>
  <si>
    <t>张卫国</t>
  </si>
  <si>
    <t>王德财</t>
  </si>
  <si>
    <t>王富才</t>
  </si>
  <si>
    <t>李金华</t>
  </si>
  <si>
    <t>宁  珍</t>
  </si>
  <si>
    <t>张计业</t>
  </si>
  <si>
    <t>王有财</t>
  </si>
  <si>
    <t>李  靖</t>
  </si>
  <si>
    <t>张富贵</t>
  </si>
  <si>
    <t>魏庄</t>
  </si>
  <si>
    <t>赵生业</t>
  </si>
  <si>
    <t>孙家狮</t>
  </si>
  <si>
    <t>刘  娟</t>
  </si>
  <si>
    <t>赵存花</t>
  </si>
  <si>
    <t>东村</t>
  </si>
  <si>
    <t>乔玉英</t>
  </si>
  <si>
    <t>田家大屯</t>
  </si>
  <si>
    <t>郭  珍</t>
  </si>
  <si>
    <t>刘  忠</t>
  </si>
  <si>
    <t>李二女</t>
  </si>
  <si>
    <t>王  军</t>
  </si>
  <si>
    <t>王守义</t>
  </si>
  <si>
    <t>李小海</t>
  </si>
  <si>
    <t>李文义</t>
  </si>
  <si>
    <t>富足庄</t>
  </si>
  <si>
    <t>赵生龙</t>
  </si>
  <si>
    <t>担子山</t>
  </si>
  <si>
    <t>周  兰</t>
  </si>
  <si>
    <t>陶鲁义</t>
  </si>
  <si>
    <t>李树成</t>
  </si>
  <si>
    <t>付红如</t>
  </si>
  <si>
    <t>王拾子</t>
  </si>
  <si>
    <t>董  秀</t>
  </si>
  <si>
    <t>王  忠</t>
  </si>
  <si>
    <t>陈  旺</t>
  </si>
  <si>
    <t>贾三桃</t>
  </si>
  <si>
    <t>苏振中</t>
  </si>
  <si>
    <t>小破</t>
  </si>
  <si>
    <t>梁  祥</t>
  </si>
  <si>
    <t>徐秀梅</t>
  </si>
  <si>
    <t>姚桂花</t>
  </si>
  <si>
    <t>梁  西</t>
  </si>
  <si>
    <t>梁省义</t>
  </si>
  <si>
    <t>梁  敬</t>
  </si>
  <si>
    <t>段  斌</t>
  </si>
  <si>
    <t>梁  飞</t>
  </si>
  <si>
    <t>西夹道</t>
  </si>
  <si>
    <t>张  生</t>
  </si>
  <si>
    <t>张  统</t>
  </si>
  <si>
    <t>王日升</t>
  </si>
  <si>
    <t>侯日明</t>
  </si>
  <si>
    <t>范依爱</t>
  </si>
  <si>
    <t>范晋昌</t>
  </si>
  <si>
    <t>范以兵</t>
  </si>
  <si>
    <t>范文贵</t>
  </si>
  <si>
    <t>范以明</t>
  </si>
  <si>
    <t>侯德明</t>
  </si>
  <si>
    <t>祁  亮</t>
  </si>
  <si>
    <t>李贵成</t>
  </si>
  <si>
    <t>强  兵</t>
  </si>
  <si>
    <t>泉子上</t>
  </si>
  <si>
    <t>赵忠贤</t>
  </si>
  <si>
    <t>王成荣</t>
  </si>
  <si>
    <t>蒙翠连</t>
  </si>
  <si>
    <t>李大小</t>
  </si>
  <si>
    <t>苏敬文</t>
  </si>
  <si>
    <t>伙地</t>
  </si>
  <si>
    <t>赵改仁</t>
  </si>
  <si>
    <t>贾淑儒</t>
  </si>
  <si>
    <t>刘三女</t>
  </si>
  <si>
    <t>贾东儒</t>
  </si>
  <si>
    <t>赵小村</t>
  </si>
  <si>
    <t>唐小雨</t>
  </si>
  <si>
    <t>赵国春</t>
  </si>
  <si>
    <t>赵日恒</t>
  </si>
  <si>
    <t>铺上</t>
  </si>
  <si>
    <t>乔国财</t>
  </si>
  <si>
    <t>交界</t>
  </si>
  <si>
    <t>马奇文</t>
  </si>
  <si>
    <t>刘振毕</t>
  </si>
  <si>
    <t>乔金花</t>
  </si>
  <si>
    <t>黑叶叶</t>
  </si>
  <si>
    <t>张玉凤</t>
  </si>
  <si>
    <t>郭家村</t>
  </si>
  <si>
    <t>刘  英</t>
  </si>
  <si>
    <t>小红沟</t>
  </si>
  <si>
    <t>谢攀梅</t>
  </si>
  <si>
    <t>上街</t>
  </si>
  <si>
    <t>荆  明</t>
  </si>
  <si>
    <t>王世全</t>
  </si>
  <si>
    <t>乔占军</t>
  </si>
  <si>
    <t>阎  文</t>
  </si>
  <si>
    <t>王世平</t>
  </si>
  <si>
    <t>乔  义</t>
  </si>
  <si>
    <t>乔  斌</t>
  </si>
  <si>
    <t>徐  六</t>
  </si>
  <si>
    <t>杨海旺</t>
  </si>
  <si>
    <t>黑万虎</t>
  </si>
  <si>
    <t>张  莲</t>
  </si>
  <si>
    <t>乔  罡</t>
  </si>
  <si>
    <t>小路庄</t>
  </si>
  <si>
    <t>李秀荣</t>
  </si>
  <si>
    <t>乔  增</t>
  </si>
  <si>
    <t>乔  玉</t>
  </si>
  <si>
    <t>李万根</t>
  </si>
  <si>
    <t>西村</t>
  </si>
  <si>
    <t>赵万珍</t>
  </si>
  <si>
    <t>任美仁</t>
  </si>
  <si>
    <t>贾录平</t>
  </si>
  <si>
    <t>贾世贤</t>
  </si>
  <si>
    <t>高  旺</t>
  </si>
  <si>
    <t>贾世亮</t>
  </si>
  <si>
    <t>贾世珍</t>
  </si>
  <si>
    <t>贾成义</t>
  </si>
  <si>
    <t>王  珍</t>
  </si>
  <si>
    <t>贾  润</t>
  </si>
  <si>
    <t>大路庄</t>
  </si>
  <si>
    <t>李  海</t>
  </si>
  <si>
    <t>李士红</t>
  </si>
  <si>
    <t>骆驼山</t>
  </si>
  <si>
    <t>赵生旺</t>
  </si>
  <si>
    <t>李世平</t>
  </si>
  <si>
    <t>燕海枝</t>
  </si>
  <si>
    <t>朱建国</t>
  </si>
  <si>
    <t>刘  生</t>
  </si>
  <si>
    <t>纪  亮</t>
  </si>
  <si>
    <t>辛四女</t>
  </si>
  <si>
    <t>纪勇强</t>
  </si>
  <si>
    <t>下徐伏</t>
  </si>
  <si>
    <t>薛秀珍</t>
  </si>
  <si>
    <t>梁文林</t>
  </si>
  <si>
    <t>梁生贵</t>
  </si>
  <si>
    <t>总结</t>
  </si>
  <si>
    <t>131户</t>
  </si>
  <si>
    <t>阻虎乡2019年“建档立卡”贫困户种植杂粮、薯类、中药材特惠补贴面积汇总表</t>
  </si>
  <si>
    <t>阻虎乡</t>
  </si>
  <si>
    <t>暖会村</t>
  </si>
  <si>
    <t>龚占军</t>
  </si>
  <si>
    <t>韩风英</t>
  </si>
  <si>
    <t>达达井村</t>
  </si>
  <si>
    <t>刘  畅</t>
  </si>
  <si>
    <t>刘志仁</t>
  </si>
  <si>
    <t xml:space="preserve"> </t>
  </si>
  <si>
    <t>马秀山</t>
  </si>
  <si>
    <t>胡志斌</t>
  </si>
  <si>
    <t>宿志忠</t>
  </si>
  <si>
    <t>王祚儒</t>
  </si>
  <si>
    <t>王  龙</t>
  </si>
  <si>
    <t>榆卜洼村</t>
  </si>
  <si>
    <t>蔚禄叶</t>
  </si>
  <si>
    <t>迎恩堡村</t>
  </si>
  <si>
    <t>王  六</t>
  </si>
  <si>
    <t>姜  昇</t>
  </si>
  <si>
    <t>白玉龙</t>
  </si>
  <si>
    <t>小郭家窑村</t>
  </si>
  <si>
    <t>李树凡</t>
  </si>
  <si>
    <t>张刘杰</t>
  </si>
  <si>
    <t>阻堡村</t>
  </si>
  <si>
    <t>贾文秀</t>
  </si>
  <si>
    <t>李维山</t>
  </si>
  <si>
    <t>高  儒</t>
  </si>
  <si>
    <t>亥子峁村</t>
  </si>
  <si>
    <t>王仝后</t>
  </si>
  <si>
    <t>刘家窑村</t>
  </si>
  <si>
    <t>赵殿华</t>
  </si>
  <si>
    <t>陈国萍</t>
  </si>
  <si>
    <t>杜  耀</t>
  </si>
  <si>
    <t>贾国兴</t>
  </si>
  <si>
    <t>黄  义</t>
  </si>
  <si>
    <t>大干沟村</t>
  </si>
  <si>
    <t>李  五</t>
  </si>
  <si>
    <t>杜  明</t>
  </si>
  <si>
    <t>王占国</t>
  </si>
  <si>
    <t>穆善中</t>
  </si>
  <si>
    <t>穆德元</t>
  </si>
  <si>
    <t>李玉生</t>
  </si>
  <si>
    <t>穆德义</t>
  </si>
  <si>
    <t>刘润元</t>
  </si>
  <si>
    <t>王  海</t>
  </si>
  <si>
    <t>高家窑村</t>
  </si>
  <si>
    <t>段  苹</t>
  </si>
  <si>
    <t>前暖沟村</t>
  </si>
  <si>
    <t>张宏伟</t>
  </si>
  <si>
    <t>武继平</t>
  </si>
  <si>
    <t>八十道洼村</t>
  </si>
  <si>
    <t>李建国</t>
  </si>
  <si>
    <t>李  琼</t>
  </si>
  <si>
    <t>李补元</t>
  </si>
  <si>
    <t>白兰沟村</t>
  </si>
  <si>
    <t>杜  珍</t>
  </si>
  <si>
    <t>闫家窑村</t>
  </si>
  <si>
    <t>李茂林</t>
  </si>
  <si>
    <t>李茂支</t>
  </si>
  <si>
    <t>李  白</t>
  </si>
  <si>
    <t>李树荣</t>
  </si>
  <si>
    <t>杨家窑村</t>
  </si>
  <si>
    <t>唐瑞斌</t>
  </si>
  <si>
    <t>唐明旺</t>
  </si>
  <si>
    <t>白雪峰</t>
  </si>
  <si>
    <t>周家沟村</t>
  </si>
  <si>
    <t>李茂荣</t>
  </si>
  <si>
    <t>后暖沟村</t>
  </si>
  <si>
    <t>景  斌</t>
  </si>
  <si>
    <t>阻虎村</t>
  </si>
  <si>
    <t>韩文亮</t>
  </si>
  <si>
    <t>二道洼村</t>
  </si>
  <si>
    <t>贾改招</t>
  </si>
  <si>
    <t>向阳堡2019年“建档立卡”贫困户种植杂粮、薯类、中药材特惠补贴面积汇总表</t>
  </si>
  <si>
    <t>001</t>
  </si>
  <si>
    <t>大庄</t>
  </si>
  <si>
    <t>赵宏茂</t>
  </si>
  <si>
    <t>002</t>
  </si>
  <si>
    <t>王九海</t>
  </si>
  <si>
    <t>003</t>
  </si>
  <si>
    <t>赵安乐</t>
  </si>
  <si>
    <t>004</t>
  </si>
  <si>
    <t>王  宽</t>
  </si>
  <si>
    <t>005</t>
  </si>
  <si>
    <t>宋万永</t>
  </si>
  <si>
    <t>006</t>
  </si>
  <si>
    <t>王  连</t>
  </si>
  <si>
    <t>007</t>
  </si>
  <si>
    <t>王  儒</t>
  </si>
  <si>
    <t>008</t>
  </si>
  <si>
    <t>赵宏如</t>
  </si>
  <si>
    <t>009</t>
  </si>
  <si>
    <t>宋万强</t>
  </si>
  <si>
    <t>010</t>
  </si>
  <si>
    <t>王  刚</t>
  </si>
  <si>
    <t>011</t>
  </si>
  <si>
    <t>王  添</t>
  </si>
  <si>
    <t>012</t>
  </si>
  <si>
    <t>013</t>
  </si>
  <si>
    <t>西钟牌村</t>
  </si>
  <si>
    <t>韩丕有</t>
  </si>
  <si>
    <t>014</t>
  </si>
  <si>
    <t>韩  永</t>
  </si>
  <si>
    <t>015</t>
  </si>
  <si>
    <t>韩  权</t>
  </si>
  <si>
    <t>016</t>
  </si>
  <si>
    <t>李秀英</t>
  </si>
  <si>
    <t>017</t>
  </si>
  <si>
    <t>韩  运</t>
  </si>
  <si>
    <t>018</t>
  </si>
  <si>
    <t>武宏山</t>
  </si>
  <si>
    <t>019</t>
  </si>
  <si>
    <t>王海如</t>
  </si>
  <si>
    <t>020</t>
  </si>
  <si>
    <t>张人华</t>
  </si>
  <si>
    <t>021</t>
  </si>
  <si>
    <t>赵庄</t>
  </si>
  <si>
    <t>高  明</t>
  </si>
  <si>
    <t>022</t>
  </si>
  <si>
    <t>高星亮</t>
  </si>
  <si>
    <t>023</t>
  </si>
  <si>
    <t>张应旺</t>
  </si>
  <si>
    <t>024</t>
  </si>
  <si>
    <t>刘  成</t>
  </si>
  <si>
    <t>025</t>
  </si>
  <si>
    <t>刘  巨</t>
  </si>
  <si>
    <t>026</t>
  </si>
  <si>
    <t>刘仁君</t>
  </si>
  <si>
    <t>027</t>
  </si>
  <si>
    <t>刘  德</t>
  </si>
  <si>
    <t>028</t>
  </si>
  <si>
    <t>刘  文</t>
  </si>
  <si>
    <t>029</t>
  </si>
  <si>
    <t>向阳堡</t>
  </si>
  <si>
    <t>李万军</t>
  </si>
  <si>
    <t>030</t>
  </si>
  <si>
    <t>冯  翠</t>
  </si>
  <si>
    <t>031</t>
  </si>
  <si>
    <t>南  二</t>
  </si>
  <si>
    <t>032</t>
  </si>
  <si>
    <t>王义海</t>
  </si>
  <si>
    <t>033</t>
  </si>
  <si>
    <t>贾明小</t>
  </si>
  <si>
    <t>034</t>
  </si>
  <si>
    <t>吕日赠</t>
  </si>
  <si>
    <t>035</t>
  </si>
  <si>
    <t>吕子良</t>
  </si>
  <si>
    <t>036</t>
  </si>
  <si>
    <t>王  森</t>
  </si>
  <si>
    <t>037</t>
  </si>
  <si>
    <t>张  勇</t>
  </si>
  <si>
    <t>038</t>
  </si>
  <si>
    <t>张元华</t>
  </si>
  <si>
    <t>039</t>
  </si>
  <si>
    <t>王义军</t>
  </si>
  <si>
    <t>040</t>
  </si>
  <si>
    <t>张福喜</t>
  </si>
  <si>
    <t>041</t>
  </si>
  <si>
    <t>张秀梅</t>
  </si>
  <si>
    <t>042</t>
  </si>
  <si>
    <t>代井沟</t>
  </si>
  <si>
    <t>王连登</t>
  </si>
  <si>
    <t>043</t>
  </si>
  <si>
    <t>王连明</t>
  </si>
  <si>
    <t>044</t>
  </si>
  <si>
    <t>王志忠</t>
  </si>
  <si>
    <t>045</t>
  </si>
  <si>
    <t>吴连山</t>
  </si>
  <si>
    <t>046</t>
  </si>
  <si>
    <t>徐裕珍</t>
  </si>
  <si>
    <t>047</t>
  </si>
  <si>
    <t>李树华</t>
  </si>
  <si>
    <t>048</t>
  </si>
  <si>
    <t>武权喜</t>
  </si>
  <si>
    <t>049</t>
  </si>
  <si>
    <t>谭四女</t>
  </si>
  <si>
    <t>050</t>
  </si>
  <si>
    <t>吴三明</t>
  </si>
  <si>
    <t>051</t>
  </si>
  <si>
    <t>王连岗</t>
  </si>
  <si>
    <t>052</t>
  </si>
  <si>
    <t>王  兴</t>
  </si>
  <si>
    <t>053</t>
  </si>
  <si>
    <t>徐裕娥</t>
  </si>
  <si>
    <t>054</t>
  </si>
  <si>
    <t>王连仁</t>
  </si>
  <si>
    <t>055</t>
  </si>
  <si>
    <t>王志功</t>
  </si>
  <si>
    <t>056</t>
  </si>
  <si>
    <t>武有权</t>
  </si>
  <si>
    <t>057</t>
  </si>
  <si>
    <t>武润权</t>
  </si>
  <si>
    <t>058</t>
  </si>
  <si>
    <t>吴春花</t>
  </si>
  <si>
    <t>059</t>
  </si>
  <si>
    <t>徐裕富</t>
  </si>
  <si>
    <t>060</t>
  </si>
  <si>
    <t>陶  平</t>
  </si>
  <si>
    <t>061</t>
  </si>
  <si>
    <t>吴海元</t>
  </si>
  <si>
    <t>062</t>
  </si>
  <si>
    <t>徐文贵</t>
  </si>
  <si>
    <t>063</t>
  </si>
  <si>
    <t>徐文官</t>
  </si>
  <si>
    <t>064</t>
  </si>
  <si>
    <t>泉儿沟</t>
  </si>
  <si>
    <t>蒙福</t>
  </si>
  <si>
    <t>065</t>
  </si>
  <si>
    <t>刘如卿</t>
  </si>
  <si>
    <t>066</t>
  </si>
  <si>
    <t>蒙  利</t>
  </si>
  <si>
    <t>067</t>
  </si>
  <si>
    <t>北汉井</t>
  </si>
  <si>
    <t>刘  旺</t>
  </si>
  <si>
    <t>068</t>
  </si>
  <si>
    <t>靳维荣</t>
  </si>
  <si>
    <t>069</t>
  </si>
  <si>
    <t>朱  军</t>
  </si>
  <si>
    <t>070</t>
  </si>
  <si>
    <t>张  云</t>
  </si>
  <si>
    <t>071</t>
  </si>
  <si>
    <t>李金全</t>
  </si>
  <si>
    <t>072</t>
  </si>
  <si>
    <t>孟  翠</t>
  </si>
  <si>
    <t>073</t>
  </si>
  <si>
    <t>李小玲</t>
  </si>
  <si>
    <t>074</t>
  </si>
  <si>
    <t>钟牌村</t>
  </si>
  <si>
    <t>李虎军</t>
  </si>
  <si>
    <t>075</t>
  </si>
  <si>
    <t>宋  强</t>
  </si>
  <si>
    <t>076</t>
  </si>
  <si>
    <t>李民杰</t>
  </si>
  <si>
    <t>077</t>
  </si>
  <si>
    <t>李满山</t>
  </si>
  <si>
    <t>078</t>
  </si>
  <si>
    <t>赵  模</t>
  </si>
  <si>
    <t>079</t>
  </si>
  <si>
    <t>张翠兰</t>
  </si>
  <si>
    <t>080</t>
  </si>
  <si>
    <t>侯连花</t>
  </si>
  <si>
    <t>081</t>
  </si>
  <si>
    <t>张小峰</t>
  </si>
  <si>
    <t>蒙  翠</t>
  </si>
  <si>
    <t>082</t>
  </si>
  <si>
    <t>王  芳</t>
  </si>
  <si>
    <t>083</t>
  </si>
  <si>
    <t>张玉梅</t>
  </si>
  <si>
    <t>084</t>
  </si>
  <si>
    <t>李银香</t>
  </si>
  <si>
    <t>085</t>
  </si>
  <si>
    <t>张桂连</t>
  </si>
  <si>
    <t>086</t>
  </si>
  <si>
    <t>刘玉英</t>
  </si>
  <si>
    <t>087</t>
  </si>
  <si>
    <t>刘秀珍</t>
  </si>
  <si>
    <t>088</t>
  </si>
  <si>
    <t>刘  吉</t>
  </si>
  <si>
    <t>089</t>
  </si>
  <si>
    <t>陶培英</t>
  </si>
  <si>
    <t>090</t>
  </si>
  <si>
    <t>西平太</t>
  </si>
  <si>
    <t>王云花</t>
  </si>
  <si>
    <t>091</t>
  </si>
  <si>
    <t>王二小</t>
  </si>
  <si>
    <t>092</t>
  </si>
  <si>
    <t>王  杰</t>
  </si>
  <si>
    <t>093</t>
  </si>
  <si>
    <t>王有升</t>
  </si>
  <si>
    <t>094</t>
  </si>
  <si>
    <t>王  雷</t>
  </si>
  <si>
    <t>095</t>
  </si>
  <si>
    <t>赵文成</t>
  </si>
  <si>
    <t>096</t>
  </si>
  <si>
    <t>王善章</t>
  </si>
  <si>
    <t>097</t>
  </si>
  <si>
    <t>郭  顺</t>
  </si>
  <si>
    <t>098</t>
  </si>
  <si>
    <t>郭  荣</t>
  </si>
  <si>
    <t>099</t>
  </si>
  <si>
    <t>郭  文</t>
  </si>
  <si>
    <t>100</t>
  </si>
  <si>
    <t>王世德</t>
  </si>
  <si>
    <t>101</t>
  </si>
  <si>
    <t>李  进</t>
  </si>
  <si>
    <t>102</t>
  </si>
  <si>
    <t>下梨园</t>
  </si>
  <si>
    <t>王  叶</t>
  </si>
  <si>
    <t>103</t>
  </si>
  <si>
    <t>王振明</t>
  </si>
  <si>
    <t>104</t>
  </si>
  <si>
    <t>105</t>
  </si>
  <si>
    <t>丁占林</t>
  </si>
  <si>
    <t>106</t>
  </si>
  <si>
    <t>东平太</t>
  </si>
  <si>
    <t>郭满小</t>
  </si>
  <si>
    <t>107</t>
  </si>
  <si>
    <t>郭西明</t>
  </si>
  <si>
    <t>108</t>
  </si>
  <si>
    <t>郭明小</t>
  </si>
  <si>
    <t>109</t>
  </si>
  <si>
    <t>马  伟</t>
  </si>
  <si>
    <t>110</t>
  </si>
  <si>
    <t>刘海德</t>
  </si>
  <si>
    <t>111</t>
  </si>
  <si>
    <t>马  达</t>
  </si>
  <si>
    <t>112</t>
  </si>
  <si>
    <t>王  福</t>
  </si>
  <si>
    <t>113</t>
  </si>
  <si>
    <t>田建春</t>
  </si>
  <si>
    <t>114</t>
  </si>
  <si>
    <t>王永华</t>
  </si>
  <si>
    <t>115</t>
  </si>
  <si>
    <t>王枝华</t>
  </si>
  <si>
    <t>116</t>
  </si>
  <si>
    <t>郭  福</t>
  </si>
  <si>
    <t>117</t>
  </si>
  <si>
    <t>马  凯</t>
  </si>
  <si>
    <t>118</t>
  </si>
  <si>
    <t>119</t>
  </si>
  <si>
    <t>赵  凯</t>
  </si>
  <si>
    <t>120</t>
  </si>
  <si>
    <t>马万义</t>
  </si>
  <si>
    <t>121</t>
  </si>
  <si>
    <t>郭金山</t>
  </si>
  <si>
    <t>122</t>
  </si>
  <si>
    <t>张鹏荣</t>
  </si>
  <si>
    <t>123</t>
  </si>
  <si>
    <t>郭根维</t>
  </si>
  <si>
    <t>124</t>
  </si>
  <si>
    <t>马  占</t>
  </si>
  <si>
    <t>125</t>
  </si>
  <si>
    <t>马  青</t>
  </si>
  <si>
    <t>126</t>
  </si>
  <si>
    <t>牛  海</t>
  </si>
  <si>
    <t>127</t>
  </si>
  <si>
    <t>赵德付</t>
  </si>
  <si>
    <t>128</t>
  </si>
  <si>
    <t>乔安禄</t>
  </si>
  <si>
    <t>129</t>
  </si>
  <si>
    <t>赵英杰</t>
  </si>
  <si>
    <t>130</t>
  </si>
  <si>
    <t>郭财茂</t>
  </si>
  <si>
    <t>131</t>
  </si>
  <si>
    <t>石门</t>
  </si>
  <si>
    <t>付连艮</t>
  </si>
  <si>
    <t>132</t>
  </si>
  <si>
    <t>高  金</t>
  </si>
  <si>
    <t>133</t>
  </si>
  <si>
    <t>高  雄</t>
  </si>
  <si>
    <t>134</t>
  </si>
  <si>
    <t>赵  荣</t>
  </si>
  <si>
    <t>135</t>
  </si>
  <si>
    <t>高建军</t>
  </si>
  <si>
    <t>136</t>
  </si>
  <si>
    <t>高建全</t>
  </si>
  <si>
    <t>137</t>
  </si>
  <si>
    <t>高  泽</t>
  </si>
  <si>
    <t>138</t>
  </si>
  <si>
    <t>高  登</t>
  </si>
  <si>
    <t>139</t>
  </si>
  <si>
    <t>高翠花</t>
  </si>
  <si>
    <t>140</t>
  </si>
  <si>
    <t>韩  明</t>
  </si>
  <si>
    <t>141</t>
  </si>
  <si>
    <t>王  秀</t>
  </si>
  <si>
    <t>142</t>
  </si>
  <si>
    <t>高  弼</t>
  </si>
  <si>
    <t>143</t>
  </si>
  <si>
    <t>薛文模</t>
  </si>
  <si>
    <t>144</t>
  </si>
  <si>
    <t>张爱国</t>
  </si>
  <si>
    <t>145</t>
  </si>
  <si>
    <t>张爱平</t>
  </si>
  <si>
    <t>146</t>
  </si>
  <si>
    <t>刘  发</t>
  </si>
  <si>
    <t>147</t>
  </si>
  <si>
    <t>大坡</t>
  </si>
  <si>
    <t>王  庆</t>
  </si>
  <si>
    <t>148</t>
  </si>
  <si>
    <t>王保权</t>
  </si>
  <si>
    <t>149</t>
  </si>
  <si>
    <t>前梁</t>
  </si>
  <si>
    <t>荆虎女</t>
  </si>
  <si>
    <t>150</t>
  </si>
  <si>
    <t>赵万林</t>
  </si>
  <si>
    <t>151</t>
  </si>
  <si>
    <t>李玉英</t>
  </si>
  <si>
    <t>152</t>
  </si>
  <si>
    <t>南汉井</t>
  </si>
  <si>
    <t>张兴亮</t>
  </si>
  <si>
    <t>153</t>
  </si>
  <si>
    <t>解玉花</t>
  </si>
  <si>
    <t>154</t>
  </si>
  <si>
    <t>吴  旺</t>
  </si>
  <si>
    <t>155</t>
  </si>
  <si>
    <t>薛丕高</t>
  </si>
  <si>
    <t>156</t>
  </si>
  <si>
    <t>魏金连</t>
  </si>
  <si>
    <t>157</t>
  </si>
  <si>
    <t>周二银</t>
  </si>
  <si>
    <t>158</t>
  </si>
  <si>
    <t>朱成德</t>
  </si>
  <si>
    <t>159</t>
  </si>
  <si>
    <t>张巧枝</t>
  </si>
  <si>
    <t>160</t>
  </si>
  <si>
    <t>王  存</t>
  </si>
  <si>
    <t>161</t>
  </si>
  <si>
    <t>陈  相</t>
  </si>
  <si>
    <t>162</t>
  </si>
  <si>
    <t>刘  计</t>
  </si>
  <si>
    <t>163</t>
  </si>
  <si>
    <t>刘建军</t>
  </si>
  <si>
    <t>164</t>
  </si>
  <si>
    <t>周建国</t>
  </si>
  <si>
    <t>165</t>
  </si>
  <si>
    <t>郝小峰</t>
  </si>
  <si>
    <t>166</t>
  </si>
  <si>
    <t>郝青忠</t>
  </si>
  <si>
    <t>167</t>
  </si>
  <si>
    <t>郝万斌</t>
  </si>
  <si>
    <t>168</t>
  </si>
  <si>
    <t>郝万英</t>
  </si>
  <si>
    <t>169</t>
  </si>
  <si>
    <t>宋井沟</t>
  </si>
  <si>
    <t>胡  凯</t>
  </si>
  <si>
    <t>170</t>
  </si>
  <si>
    <t>韩世荣</t>
  </si>
  <si>
    <t>171</t>
  </si>
  <si>
    <t>刘小峰</t>
  </si>
  <si>
    <t>郝万珍</t>
  </si>
  <si>
    <t>172</t>
  </si>
  <si>
    <t>李虎小</t>
  </si>
  <si>
    <t>173</t>
  </si>
  <si>
    <t>刘  毕</t>
  </si>
  <si>
    <t>174</t>
  </si>
  <si>
    <t>刘润花</t>
  </si>
  <si>
    <t>175</t>
  </si>
  <si>
    <t>孙生明</t>
  </si>
  <si>
    <t>176</t>
  </si>
  <si>
    <t>李月娥</t>
  </si>
  <si>
    <t>177</t>
  </si>
  <si>
    <t>王丕功</t>
  </si>
  <si>
    <t>178</t>
  </si>
  <si>
    <t>王  鹏</t>
  </si>
  <si>
    <t>179</t>
  </si>
  <si>
    <t>刘汉儒</t>
  </si>
  <si>
    <t>180</t>
  </si>
  <si>
    <t>贾儒昌</t>
  </si>
  <si>
    <t>181</t>
  </si>
  <si>
    <t>贾福昌</t>
  </si>
  <si>
    <t>182</t>
  </si>
  <si>
    <t>徐秀君</t>
  </si>
  <si>
    <t>183</t>
  </si>
  <si>
    <t>孙西顺</t>
  </si>
  <si>
    <t>184</t>
  </si>
  <si>
    <t>王珍梅</t>
  </si>
  <si>
    <t>185</t>
  </si>
  <si>
    <t>贾万荣</t>
  </si>
  <si>
    <t>186</t>
  </si>
  <si>
    <t>王世新</t>
  </si>
  <si>
    <t>187</t>
  </si>
  <si>
    <t>杨  茂</t>
  </si>
  <si>
    <t>188</t>
  </si>
  <si>
    <t>贾文君</t>
  </si>
  <si>
    <t>189</t>
  </si>
  <si>
    <t>赵秀英</t>
  </si>
  <si>
    <t>190</t>
  </si>
  <si>
    <t>郭顺谋</t>
  </si>
  <si>
    <t>191</t>
  </si>
  <si>
    <t>缑村</t>
  </si>
  <si>
    <t>田永平</t>
  </si>
  <si>
    <t>192</t>
  </si>
  <si>
    <t>范世桥</t>
  </si>
  <si>
    <t>193</t>
  </si>
  <si>
    <t>吴德明</t>
  </si>
  <si>
    <t>194</t>
  </si>
  <si>
    <t>田禾德</t>
  </si>
  <si>
    <t>195</t>
  </si>
  <si>
    <t>范永兴</t>
  </si>
  <si>
    <t>196</t>
  </si>
  <si>
    <t>田青春</t>
  </si>
  <si>
    <t>197</t>
  </si>
  <si>
    <t>赵  英</t>
  </si>
  <si>
    <t>198</t>
  </si>
  <si>
    <t>田录春</t>
  </si>
  <si>
    <t>199</t>
  </si>
  <si>
    <t>范  模</t>
  </si>
  <si>
    <t>200</t>
  </si>
  <si>
    <t>王  荣</t>
  </si>
  <si>
    <t>201</t>
  </si>
  <si>
    <t>田永岗</t>
  </si>
  <si>
    <t>202</t>
  </si>
  <si>
    <t>李三女</t>
  </si>
  <si>
    <t>203</t>
  </si>
  <si>
    <t>左小峰</t>
  </si>
  <si>
    <t>吴有如</t>
  </si>
  <si>
    <t>204</t>
  </si>
  <si>
    <t>吴建茂</t>
  </si>
  <si>
    <t>205</t>
  </si>
  <si>
    <t>胡春芳</t>
  </si>
  <si>
    <t>206</t>
  </si>
  <si>
    <t>吴翠花</t>
  </si>
  <si>
    <t>207</t>
  </si>
  <si>
    <t>王  翠</t>
  </si>
  <si>
    <t>208</t>
  </si>
  <si>
    <t>209</t>
  </si>
  <si>
    <t>郭秀花</t>
  </si>
  <si>
    <t>210</t>
  </si>
  <si>
    <t>王翠英</t>
  </si>
  <si>
    <t>211</t>
  </si>
  <si>
    <t>王三女</t>
  </si>
  <si>
    <t>212</t>
  </si>
  <si>
    <t>吴有生</t>
  </si>
  <si>
    <t>213</t>
  </si>
  <si>
    <t>吴利霞</t>
  </si>
  <si>
    <t>214</t>
  </si>
  <si>
    <t>李彩霞</t>
  </si>
  <si>
    <t>215</t>
  </si>
  <si>
    <t>吴玉兰</t>
  </si>
  <si>
    <t>216</t>
  </si>
  <si>
    <t>王珍兰</t>
  </si>
  <si>
    <t>217</t>
  </si>
  <si>
    <t>王金翠</t>
  </si>
  <si>
    <t>218</t>
  </si>
  <si>
    <t>吴海刚</t>
  </si>
  <si>
    <t>219</t>
  </si>
  <si>
    <t>谢冬梅</t>
  </si>
  <si>
    <t>220</t>
  </si>
  <si>
    <t>吴聚财</t>
  </si>
  <si>
    <t>221</t>
  </si>
  <si>
    <t>吴杰明</t>
  </si>
  <si>
    <t>222</t>
  </si>
  <si>
    <t>吴生江</t>
  </si>
  <si>
    <t>223</t>
  </si>
  <si>
    <t>黄占梅</t>
  </si>
  <si>
    <t>224</t>
  </si>
  <si>
    <t>李文华</t>
  </si>
  <si>
    <t>225</t>
  </si>
  <si>
    <t>蒙爱佛</t>
  </si>
  <si>
    <t>226</t>
  </si>
  <si>
    <t>227</t>
  </si>
  <si>
    <t>王三桃</t>
  </si>
  <si>
    <t>228</t>
  </si>
  <si>
    <t>郭凤华</t>
  </si>
  <si>
    <t>229</t>
  </si>
  <si>
    <t>陶虎祥</t>
  </si>
  <si>
    <t>230</t>
  </si>
  <si>
    <t>吴学圣</t>
  </si>
  <si>
    <t>231</t>
  </si>
  <si>
    <t>李文喜</t>
  </si>
  <si>
    <t>232</t>
  </si>
  <si>
    <t>李文杰</t>
  </si>
  <si>
    <t>233</t>
  </si>
  <si>
    <t>吴亮栋</t>
  </si>
  <si>
    <t>234</t>
  </si>
  <si>
    <t>吴元平</t>
  </si>
  <si>
    <t>235</t>
  </si>
  <si>
    <t>张爱花</t>
  </si>
  <si>
    <t>236</t>
  </si>
  <si>
    <t>乔  支</t>
  </si>
  <si>
    <t>237</t>
  </si>
  <si>
    <t>吴杰保</t>
  </si>
  <si>
    <t>238</t>
  </si>
  <si>
    <t>王四女</t>
  </si>
  <si>
    <t>239</t>
  </si>
  <si>
    <t>韩玉花</t>
  </si>
  <si>
    <t>240</t>
  </si>
  <si>
    <t>王小兰</t>
  </si>
  <si>
    <t>241</t>
  </si>
  <si>
    <t>马家洼</t>
  </si>
  <si>
    <t>高  升</t>
  </si>
  <si>
    <t>242</t>
  </si>
  <si>
    <t>郭桂花</t>
  </si>
  <si>
    <t>243</t>
  </si>
  <si>
    <t>刘福仁</t>
  </si>
  <si>
    <t>244</t>
  </si>
  <si>
    <t>刘茂德</t>
  </si>
  <si>
    <t>245</t>
  </si>
  <si>
    <t>刘加爱</t>
  </si>
  <si>
    <t>246</t>
  </si>
  <si>
    <t>刘加林</t>
  </si>
  <si>
    <t>247</t>
  </si>
  <si>
    <t>刘茂祥</t>
  </si>
  <si>
    <t>248</t>
  </si>
  <si>
    <t>刘茂兴</t>
  </si>
  <si>
    <t>249</t>
  </si>
  <si>
    <t>赵义枝</t>
  </si>
  <si>
    <t>250</t>
  </si>
  <si>
    <t>刘加珍</t>
  </si>
  <si>
    <t>251</t>
  </si>
  <si>
    <t>刘加武</t>
  </si>
  <si>
    <t>252</t>
  </si>
  <si>
    <t>刘加文</t>
  </si>
  <si>
    <t>253</t>
  </si>
  <si>
    <t>王  岗</t>
  </si>
  <si>
    <t>254</t>
  </si>
  <si>
    <t>刘加新</t>
  </si>
  <si>
    <t>255</t>
  </si>
  <si>
    <t>刘茂富</t>
  </si>
  <si>
    <t>256</t>
  </si>
  <si>
    <t>梁久珍</t>
  </si>
  <si>
    <t>257</t>
  </si>
  <si>
    <t>258</t>
  </si>
  <si>
    <t>刘茂海</t>
  </si>
  <si>
    <t>259</t>
  </si>
  <si>
    <t>刘  铭</t>
  </si>
  <si>
    <t>260</t>
  </si>
  <si>
    <t>刘茂文</t>
  </si>
  <si>
    <t>261</t>
  </si>
  <si>
    <t>王  斌</t>
  </si>
  <si>
    <t>262</t>
  </si>
  <si>
    <t>刘茂先</t>
  </si>
  <si>
    <t>263</t>
  </si>
  <si>
    <t>程村</t>
  </si>
  <si>
    <t>宋国将</t>
  </si>
  <si>
    <t>264</t>
  </si>
  <si>
    <t>闫德秀</t>
  </si>
  <si>
    <t>265</t>
  </si>
  <si>
    <t>程  泽</t>
  </si>
  <si>
    <t>266</t>
  </si>
  <si>
    <t>宋长吉</t>
  </si>
  <si>
    <t>267</t>
  </si>
  <si>
    <t>郭树萍</t>
  </si>
  <si>
    <t>268</t>
  </si>
  <si>
    <t>程  福</t>
  </si>
  <si>
    <t>269</t>
  </si>
  <si>
    <t>小庄</t>
  </si>
  <si>
    <t>牛  凯</t>
  </si>
  <si>
    <t>270</t>
  </si>
  <si>
    <t>刘  福</t>
  </si>
  <si>
    <t>271</t>
  </si>
  <si>
    <t>陈桂芳</t>
  </si>
  <si>
    <t>272</t>
  </si>
  <si>
    <t>吴桂林</t>
  </si>
  <si>
    <t>273</t>
  </si>
  <si>
    <t>牛  义</t>
  </si>
  <si>
    <t>274</t>
  </si>
  <si>
    <t>刘  召</t>
  </si>
  <si>
    <t>275</t>
  </si>
  <si>
    <t>赵杨换</t>
  </si>
  <si>
    <t>276</t>
  </si>
  <si>
    <t>唐  旺</t>
  </si>
  <si>
    <t>277</t>
  </si>
  <si>
    <t>牛放宝</t>
  </si>
  <si>
    <t>278</t>
  </si>
  <si>
    <t>范金花</t>
  </si>
  <si>
    <t>279</t>
  </si>
  <si>
    <t>高建伟</t>
  </si>
  <si>
    <t>280</t>
  </si>
  <si>
    <t>白永恒</t>
  </si>
  <si>
    <t>281</t>
  </si>
  <si>
    <t>黄秀霞</t>
  </si>
  <si>
    <t>282</t>
  </si>
  <si>
    <t>283</t>
  </si>
  <si>
    <t>杨树坡</t>
  </si>
  <si>
    <t>黄  瑞</t>
  </si>
  <si>
    <t>284</t>
  </si>
  <si>
    <t>马占全</t>
  </si>
  <si>
    <t>285</t>
  </si>
  <si>
    <t>王  有</t>
  </si>
  <si>
    <t>286</t>
  </si>
  <si>
    <t>郝世华</t>
  </si>
  <si>
    <t>287</t>
  </si>
  <si>
    <t>赵有平</t>
  </si>
  <si>
    <t>288</t>
  </si>
  <si>
    <t>兰有昌</t>
  </si>
  <si>
    <t>289</t>
  </si>
  <si>
    <t>290</t>
  </si>
  <si>
    <t>郭  祥</t>
  </si>
  <si>
    <t>291</t>
  </si>
  <si>
    <t>王永贵</t>
  </si>
  <si>
    <t>292</t>
  </si>
  <si>
    <t>张  金</t>
  </si>
  <si>
    <t>293</t>
  </si>
  <si>
    <t>王翠花</t>
  </si>
  <si>
    <t>294</t>
  </si>
  <si>
    <t>王德兴</t>
  </si>
  <si>
    <t>295</t>
  </si>
  <si>
    <t>296</t>
  </si>
  <si>
    <t>王文忠</t>
  </si>
  <si>
    <t>297</t>
  </si>
  <si>
    <t>宋占国</t>
  </si>
  <si>
    <t>298</t>
  </si>
  <si>
    <t>黄义生</t>
  </si>
  <si>
    <t>299</t>
  </si>
  <si>
    <t>王德荣</t>
  </si>
  <si>
    <t>300</t>
  </si>
  <si>
    <t>马寨珍</t>
  </si>
  <si>
    <t>301</t>
  </si>
  <si>
    <t>李文春</t>
  </si>
  <si>
    <t>302</t>
  </si>
  <si>
    <t>李占魁</t>
  </si>
  <si>
    <t>303</t>
  </si>
  <si>
    <t>程  旺</t>
  </si>
  <si>
    <t>304</t>
  </si>
  <si>
    <t>高文元</t>
  </si>
  <si>
    <t>305</t>
  </si>
  <si>
    <t>黄志刚</t>
  </si>
  <si>
    <t>306</t>
  </si>
  <si>
    <t>齐  顺</t>
  </si>
  <si>
    <t>307</t>
  </si>
  <si>
    <t>赵万明</t>
  </si>
  <si>
    <t>308</t>
  </si>
  <si>
    <t>王  亮</t>
  </si>
  <si>
    <t>309</t>
  </si>
  <si>
    <t>齐  乐</t>
  </si>
  <si>
    <t>高石庄乡2019年“建档立卡”贫困户种植杂粮、薯类、中药材特惠补贴面积汇总表</t>
  </si>
  <si>
    <t>高石庄乡</t>
  </si>
  <si>
    <t>后高石庄</t>
  </si>
  <si>
    <t>杨二改</t>
  </si>
  <si>
    <t>连家窑</t>
  </si>
  <si>
    <t>张丕表</t>
  </si>
  <si>
    <t>张  富</t>
  </si>
  <si>
    <t>赵文后</t>
  </si>
  <si>
    <t>连家窑（草场）</t>
  </si>
  <si>
    <t>崔茂</t>
  </si>
  <si>
    <t>崔志军</t>
  </si>
  <si>
    <t>张家窑</t>
  </si>
  <si>
    <t>陈  再</t>
  </si>
  <si>
    <t>周家庄</t>
  </si>
  <si>
    <t>土占义</t>
  </si>
  <si>
    <t>张  利</t>
  </si>
  <si>
    <t>土长生</t>
  </si>
  <si>
    <t>张  召</t>
  </si>
  <si>
    <t>二墩</t>
  </si>
  <si>
    <t>高  宴</t>
  </si>
  <si>
    <t>高海亮</t>
  </si>
  <si>
    <t>陈二女</t>
  </si>
  <si>
    <t>毛家窑</t>
  </si>
  <si>
    <t>李翠连</t>
  </si>
  <si>
    <t>王  亦</t>
  </si>
  <si>
    <t>赵  忠</t>
  </si>
  <si>
    <t>蒋家坪</t>
  </si>
  <si>
    <t>龙日祥</t>
  </si>
  <si>
    <t>吴荷花</t>
  </si>
  <si>
    <t>郭家窑</t>
  </si>
  <si>
    <t>李文德</t>
  </si>
  <si>
    <t>李世华</t>
  </si>
  <si>
    <t>安  丽</t>
  </si>
  <si>
    <t>宋国栋</t>
  </si>
  <si>
    <t>李树山</t>
  </si>
  <si>
    <t>八墩</t>
  </si>
  <si>
    <t>王存武</t>
  </si>
  <si>
    <t>郭步军</t>
  </si>
  <si>
    <t>赵玉兰</t>
  </si>
  <si>
    <t>王海平</t>
  </si>
  <si>
    <t>张  伟</t>
  </si>
  <si>
    <t>党志新</t>
  </si>
  <si>
    <t>穆慧召</t>
  </si>
  <si>
    <t>梁效忠</t>
  </si>
  <si>
    <t>响水营</t>
  </si>
  <si>
    <t>郑一虎</t>
  </si>
  <si>
    <t>胡  军</t>
  </si>
  <si>
    <t>上水泊</t>
  </si>
  <si>
    <t>贺宝山</t>
  </si>
  <si>
    <t>陈  军</t>
  </si>
  <si>
    <t>牛占国</t>
  </si>
  <si>
    <t>牛丕星</t>
  </si>
  <si>
    <t>牛丕云</t>
  </si>
  <si>
    <t>沈引女</t>
  </si>
  <si>
    <t>李  瑞</t>
  </si>
  <si>
    <t>陈  义</t>
  </si>
  <si>
    <t>黄  欣</t>
  </si>
  <si>
    <t>牛玉山</t>
  </si>
  <si>
    <t>胡  俊</t>
  </si>
  <si>
    <t>牛丕龙</t>
  </si>
  <si>
    <t>武  绪</t>
  </si>
  <si>
    <t>陈  兵</t>
  </si>
  <si>
    <t>陈  强</t>
  </si>
  <si>
    <t>牛占彪</t>
  </si>
  <si>
    <t>陈  存</t>
  </si>
  <si>
    <t>闫哱啰</t>
  </si>
  <si>
    <t>王文旭</t>
  </si>
  <si>
    <t>张斌福</t>
  </si>
  <si>
    <t>贺翠英</t>
  </si>
  <si>
    <t>黑家窑</t>
  </si>
  <si>
    <t>李  瑶</t>
  </si>
  <si>
    <t>张  兴</t>
  </si>
  <si>
    <t>张四女</t>
  </si>
  <si>
    <t>石秀珍</t>
  </si>
  <si>
    <t>李召女</t>
  </si>
  <si>
    <t>败虎村</t>
  </si>
  <si>
    <t>陈国栋</t>
  </si>
  <si>
    <t>于三女</t>
  </si>
  <si>
    <t>李福兰</t>
  </si>
  <si>
    <t>陈占平</t>
  </si>
  <si>
    <t>赵  华</t>
  </si>
  <si>
    <t>李润梅</t>
  </si>
  <si>
    <t>大辛窑</t>
  </si>
  <si>
    <t>杨  五</t>
  </si>
  <si>
    <t>杨四牛</t>
  </si>
  <si>
    <t>店湾</t>
  </si>
  <si>
    <t>张进宪</t>
  </si>
  <si>
    <t>张二宽</t>
  </si>
  <si>
    <t>武加栋</t>
  </si>
  <si>
    <t>七墩</t>
  </si>
  <si>
    <t>荞鱼女</t>
  </si>
  <si>
    <t>董玉英</t>
  </si>
  <si>
    <t>李英女</t>
  </si>
  <si>
    <t>仇  成</t>
  </si>
  <si>
    <t>吴守仁</t>
  </si>
  <si>
    <t>赵  科</t>
  </si>
  <si>
    <t>张  义</t>
  </si>
  <si>
    <t>下面高乡2019年“建档立卡”贫困户种植杂粮、薯类、中药材特惠补贴面积汇总表</t>
  </si>
  <si>
    <t>下面高乡</t>
  </si>
  <si>
    <t>上面高村</t>
  </si>
  <si>
    <t>王世满</t>
  </si>
  <si>
    <t>王俊明</t>
  </si>
  <si>
    <t>王  成</t>
  </si>
  <si>
    <t>王玉文</t>
  </si>
  <si>
    <t>孟密仙</t>
  </si>
  <si>
    <t>吴辛寨村</t>
  </si>
  <si>
    <t>吴常喜</t>
  </si>
  <si>
    <t>张崖沟村</t>
  </si>
  <si>
    <t>王红世</t>
  </si>
  <si>
    <t>李西沟村</t>
  </si>
  <si>
    <t>王月梅</t>
  </si>
  <si>
    <t>马家湾村</t>
  </si>
  <si>
    <t>吴秀章</t>
  </si>
  <si>
    <t>赵家窑村</t>
  </si>
  <si>
    <t>王翠连</t>
  </si>
  <si>
    <t>赵密栓</t>
  </si>
  <si>
    <t>李  平</t>
  </si>
  <si>
    <t>林清胜</t>
  </si>
  <si>
    <t>张元成</t>
  </si>
  <si>
    <t>林义胜</t>
  </si>
  <si>
    <t>赵美荣</t>
  </si>
  <si>
    <t>林元清</t>
  </si>
  <si>
    <t>林怀清</t>
  </si>
  <si>
    <t>黄五小</t>
  </si>
  <si>
    <t>孙金娥</t>
  </si>
  <si>
    <t>黄  玉</t>
  </si>
  <si>
    <t>林俊清</t>
  </si>
  <si>
    <t>陈金贵</t>
  </si>
  <si>
    <t>林生桂</t>
  </si>
  <si>
    <t>林国旺</t>
  </si>
  <si>
    <t>林章胜</t>
  </si>
  <si>
    <t>上街村</t>
  </si>
  <si>
    <t>孟宪章</t>
  </si>
  <si>
    <t>孟香兰</t>
  </si>
  <si>
    <t>强义仓</t>
  </si>
  <si>
    <t>穆万珠</t>
  </si>
  <si>
    <t>乔和梅</t>
  </si>
  <si>
    <t>王家湾村</t>
  </si>
  <si>
    <t>乔玉连</t>
  </si>
  <si>
    <t>王尚权</t>
  </si>
  <si>
    <t>王润佛</t>
  </si>
  <si>
    <t>白家梁村</t>
  </si>
  <si>
    <t>武文华</t>
  </si>
  <si>
    <t>小岭村</t>
  </si>
  <si>
    <t>相  凡</t>
  </si>
  <si>
    <t>武占军</t>
  </si>
  <si>
    <t>相  连</t>
  </si>
  <si>
    <t>马  存</t>
  </si>
  <si>
    <t>相占胜</t>
  </si>
  <si>
    <t>范庄村</t>
  </si>
  <si>
    <t>苏四小</t>
  </si>
  <si>
    <t>花圪坨村</t>
  </si>
  <si>
    <t>孟红业</t>
  </si>
  <si>
    <t>齐占仁</t>
  </si>
  <si>
    <t>孟文业</t>
  </si>
  <si>
    <t>宣阳坡村</t>
  </si>
  <si>
    <t>张文兵</t>
  </si>
  <si>
    <t>莺房沟村</t>
  </si>
  <si>
    <t>谢  卫</t>
  </si>
  <si>
    <t>东孙庄村</t>
  </si>
  <si>
    <t>孙  科</t>
  </si>
  <si>
    <t>宋红沟村</t>
  </si>
  <si>
    <t>赵连英</t>
  </si>
  <si>
    <t>燕家山村</t>
  </si>
  <si>
    <t>江坪村</t>
  </si>
  <si>
    <t>孟建国</t>
  </si>
  <si>
    <t>李从平</t>
  </si>
  <si>
    <t>孟世明</t>
  </si>
  <si>
    <t>下面高村</t>
  </si>
  <si>
    <t>孟  丽</t>
  </si>
  <si>
    <t>李  云</t>
  </si>
  <si>
    <t>李玉梅</t>
  </si>
  <si>
    <t>戎志有</t>
  </si>
  <si>
    <t>戎桂花</t>
  </si>
  <si>
    <t>殷  清</t>
  </si>
  <si>
    <t>孟庆龙</t>
  </si>
  <si>
    <t>杜  有</t>
  </si>
  <si>
    <t>巩霞波</t>
  </si>
  <si>
    <t>殷  军</t>
  </si>
  <si>
    <t>贾金花</t>
  </si>
  <si>
    <t>孟建富</t>
  </si>
  <si>
    <t>殷势成</t>
  </si>
  <si>
    <t>贾  兵</t>
  </si>
  <si>
    <t>孟长有</t>
  </si>
  <si>
    <t>圣东村</t>
  </si>
  <si>
    <t>孟达青</t>
  </si>
  <si>
    <t>下水头乡2019年“建档立卡”贫困户种植杂粮、薯类、中药材特惠补贴面积汇总表</t>
  </si>
  <si>
    <t>下水头乡</t>
  </si>
  <si>
    <t>东山上村</t>
  </si>
  <si>
    <t>贾志峰</t>
  </si>
  <si>
    <t>贾元亮</t>
  </si>
  <si>
    <t>赫生云</t>
  </si>
  <si>
    <t xml:space="preserve">贾  巨 </t>
  </si>
  <si>
    <t>贾玉莲</t>
  </si>
  <si>
    <t>石洼村</t>
  </si>
  <si>
    <t>乔吉山</t>
  </si>
  <si>
    <t>乔宝国</t>
  </si>
  <si>
    <t>乔智山</t>
  </si>
  <si>
    <t>苏艳花</t>
  </si>
  <si>
    <t>杜  权</t>
  </si>
  <si>
    <t>乔  茂</t>
  </si>
  <si>
    <t>周玉花</t>
  </si>
  <si>
    <t>乔  旺</t>
  </si>
  <si>
    <t>尹  文</t>
  </si>
  <si>
    <t>尹志福</t>
  </si>
  <si>
    <t>王  谦</t>
  </si>
  <si>
    <t>郭  六</t>
  </si>
  <si>
    <t>孙福连</t>
  </si>
  <si>
    <t>杨树林</t>
  </si>
  <si>
    <t>郭  五</t>
  </si>
  <si>
    <t>张  斌</t>
  </si>
  <si>
    <t>尹  杰</t>
  </si>
  <si>
    <t>于  文</t>
  </si>
  <si>
    <t>尹  明</t>
  </si>
  <si>
    <t>尹  儒</t>
  </si>
  <si>
    <t>尹秀平</t>
  </si>
  <si>
    <t>尹  俊</t>
  </si>
  <si>
    <t>于叶平</t>
  </si>
  <si>
    <t>曹  金</t>
  </si>
  <si>
    <t>曹  亮</t>
  </si>
  <si>
    <t>杜石明</t>
  </si>
  <si>
    <t>郭  伟</t>
  </si>
  <si>
    <t>孙  俊</t>
  </si>
  <si>
    <t>程润生</t>
  </si>
  <si>
    <t>王继平</t>
  </si>
  <si>
    <t>刘志龙</t>
  </si>
  <si>
    <t>王继仁</t>
  </si>
  <si>
    <t>杜丕珍</t>
  </si>
  <si>
    <t>杜丕荣</t>
  </si>
  <si>
    <t>曹  瑞</t>
  </si>
  <si>
    <t>刘荣德</t>
  </si>
  <si>
    <t>上水头村</t>
  </si>
  <si>
    <t>陈建国</t>
  </si>
  <si>
    <t>李建忠</t>
  </si>
  <si>
    <t>中井村</t>
  </si>
  <si>
    <t>孙  连</t>
  </si>
  <si>
    <t>程  鹏</t>
  </si>
  <si>
    <t>口子上村</t>
  </si>
  <si>
    <t>杨玉凤</t>
  </si>
  <si>
    <t>何德海</t>
  </si>
  <si>
    <t>王进亮</t>
  </si>
  <si>
    <t>于喜平</t>
  </si>
  <si>
    <t>李  均</t>
  </si>
  <si>
    <t>赵  耀</t>
  </si>
  <si>
    <t>李  深</t>
  </si>
  <si>
    <t>何  恒</t>
  </si>
  <si>
    <t>乔开山</t>
  </si>
  <si>
    <t>刘章如</t>
  </si>
  <si>
    <t>孟  杰</t>
  </si>
  <si>
    <t>南坪村</t>
  </si>
  <si>
    <t>董小海</t>
  </si>
  <si>
    <t>董  如</t>
  </si>
  <si>
    <t>信虎窑村</t>
  </si>
  <si>
    <t>茹万富</t>
  </si>
  <si>
    <t>康玉梅</t>
  </si>
  <si>
    <t>茹万君</t>
  </si>
  <si>
    <t>李  佑</t>
  </si>
  <si>
    <t>茹  祥</t>
  </si>
  <si>
    <t>大松沟村</t>
  </si>
  <si>
    <t>朱占全</t>
  </si>
  <si>
    <t>王  勇</t>
  </si>
  <si>
    <t>方  冈</t>
  </si>
  <si>
    <t>王绍番</t>
  </si>
  <si>
    <t>曹翠萍</t>
  </si>
  <si>
    <t>王绍文</t>
  </si>
  <si>
    <t>张  普</t>
  </si>
  <si>
    <t>何  林</t>
  </si>
  <si>
    <t>方文帅</t>
  </si>
  <si>
    <t>方  新</t>
  </si>
  <si>
    <t>方  义</t>
  </si>
  <si>
    <t>王家窑村</t>
  </si>
  <si>
    <t>范连生</t>
  </si>
  <si>
    <t>于  英</t>
  </si>
  <si>
    <t>王  平</t>
  </si>
  <si>
    <t>王桂花</t>
  </si>
  <si>
    <t>王海成</t>
  </si>
  <si>
    <t>唐换英</t>
  </si>
  <si>
    <t>郝  义</t>
  </si>
  <si>
    <t>白翠灵</t>
  </si>
  <si>
    <t>王虎成</t>
  </si>
  <si>
    <t>王  进</t>
  </si>
  <si>
    <t>王万平</t>
  </si>
  <si>
    <t>邸存主</t>
  </si>
  <si>
    <t>南辛庄村</t>
  </si>
  <si>
    <t>王录英</t>
  </si>
  <si>
    <t>尚  付</t>
  </si>
  <si>
    <t>郭  连</t>
  </si>
  <si>
    <t>王福厚</t>
  </si>
  <si>
    <t>王巧生</t>
  </si>
  <si>
    <t>王有梅</t>
  </si>
  <si>
    <t>陈玉平</t>
  </si>
  <si>
    <t>刘润梅</t>
  </si>
  <si>
    <t>下井村</t>
  </si>
  <si>
    <t>武  应</t>
  </si>
  <si>
    <t>唐焕斌</t>
  </si>
  <si>
    <t>唐德世</t>
  </si>
  <si>
    <t>尹焕宝</t>
  </si>
  <si>
    <t>苏金元</t>
  </si>
  <si>
    <t>杨成业</t>
  </si>
  <si>
    <t>唐有明</t>
  </si>
  <si>
    <t>崔  旺</t>
  </si>
  <si>
    <t>唐世忠</t>
  </si>
  <si>
    <t>唐  密</t>
  </si>
  <si>
    <t>唐  录</t>
  </si>
  <si>
    <t>唐利平</t>
  </si>
  <si>
    <t>唐  平</t>
  </si>
  <si>
    <t>辛窑上</t>
  </si>
  <si>
    <t>冯玉娥</t>
  </si>
  <si>
    <t>孙尚仁</t>
  </si>
  <si>
    <t>刘  海</t>
  </si>
  <si>
    <t>曹润海</t>
  </si>
  <si>
    <t>李福生</t>
  </si>
  <si>
    <t>何  军</t>
  </si>
  <si>
    <t>杜忠凯</t>
  </si>
  <si>
    <t>高成荣</t>
  </si>
  <si>
    <t>王  志</t>
  </si>
  <si>
    <t>薛同奉</t>
  </si>
  <si>
    <t>乔  兴</t>
  </si>
  <si>
    <t>解生荣</t>
  </si>
  <si>
    <t>另山村</t>
  </si>
  <si>
    <t>张  连</t>
  </si>
  <si>
    <t>尹玉莲</t>
  </si>
  <si>
    <t>田茂林</t>
  </si>
  <si>
    <t>孟元成</t>
  </si>
  <si>
    <t>王耀江</t>
  </si>
  <si>
    <t>陈国柱</t>
  </si>
  <si>
    <t>郭  岐</t>
  </si>
  <si>
    <t>高福权</t>
  </si>
  <si>
    <t>王  耀</t>
  </si>
  <si>
    <t>陈  明</t>
  </si>
  <si>
    <t>田金亮</t>
  </si>
  <si>
    <t>黄平女</t>
  </si>
  <si>
    <t>庞  顺</t>
  </si>
  <si>
    <t>孟万全</t>
  </si>
  <si>
    <t>上石窑村</t>
  </si>
  <si>
    <t>邸三长</t>
  </si>
  <si>
    <t>王  汉</t>
  </si>
  <si>
    <t>李桂兰</t>
  </si>
  <si>
    <t>陈银梅</t>
  </si>
  <si>
    <t>徐存珍</t>
  </si>
  <si>
    <t>王宪成</t>
  </si>
  <si>
    <t>潘振龙</t>
  </si>
  <si>
    <t>蔚文英</t>
  </si>
  <si>
    <t>潘世贵</t>
  </si>
  <si>
    <t>王玉花</t>
  </si>
  <si>
    <t>崔  禄</t>
  </si>
  <si>
    <t>孙梅英</t>
  </si>
  <si>
    <t>崔  付</t>
  </si>
  <si>
    <t>王  美</t>
  </si>
  <si>
    <t>东昌峪村</t>
  </si>
  <si>
    <t>刘  义</t>
  </si>
  <si>
    <t>关  四</t>
  </si>
  <si>
    <t>李文生</t>
  </si>
  <si>
    <t>解玉兰</t>
  </si>
  <si>
    <t>石玉良</t>
  </si>
  <si>
    <t>王迪元</t>
  </si>
  <si>
    <t>乔  林</t>
  </si>
  <si>
    <t>张海成</t>
  </si>
  <si>
    <t>下乃河村</t>
  </si>
  <si>
    <t>朱光义</t>
  </si>
  <si>
    <t>何  明</t>
  </si>
  <si>
    <t>吴  敏</t>
  </si>
  <si>
    <t>刘  平</t>
  </si>
  <si>
    <t>陈士强</t>
  </si>
  <si>
    <t>赵  福</t>
  </si>
  <si>
    <t>何  海</t>
  </si>
  <si>
    <t>吴五女</t>
  </si>
  <si>
    <t>冯  斌</t>
  </si>
  <si>
    <t>吴  亮</t>
  </si>
  <si>
    <t>黑彩虹</t>
  </si>
  <si>
    <t>高  四</t>
  </si>
  <si>
    <t>孙  亮</t>
  </si>
  <si>
    <t>只泥泉村</t>
  </si>
  <si>
    <t>范  三</t>
  </si>
  <si>
    <t>赵柱国</t>
  </si>
  <si>
    <t>赵曙耀</t>
  </si>
  <si>
    <t>赵  锐</t>
  </si>
  <si>
    <t>张丕富</t>
  </si>
  <si>
    <t>赵芝胜</t>
  </si>
  <si>
    <t>李桂英</t>
  </si>
  <si>
    <t>程桂莲</t>
  </si>
  <si>
    <t>韭菜庄村</t>
  </si>
  <si>
    <t>尹五小</t>
  </si>
  <si>
    <t>尹连生</t>
  </si>
  <si>
    <t>王全女</t>
  </si>
  <si>
    <t>尹红士</t>
  </si>
  <si>
    <t>下纸房村</t>
  </si>
  <si>
    <t>尹翠连</t>
  </si>
  <si>
    <t>于丕荣</t>
  </si>
  <si>
    <t>王美兰</t>
  </si>
  <si>
    <t>董  华</t>
  </si>
  <si>
    <t>赵二平</t>
  </si>
  <si>
    <t>冯玉连</t>
  </si>
  <si>
    <t>催  付</t>
  </si>
  <si>
    <t>祝马会村</t>
  </si>
  <si>
    <t>李  林</t>
  </si>
  <si>
    <t>李  江</t>
  </si>
  <si>
    <t>岳  明</t>
  </si>
  <si>
    <t>下水头村</t>
  </si>
  <si>
    <t>郭继民</t>
  </si>
  <si>
    <t>尹玉财</t>
  </si>
  <si>
    <t>陈  益</t>
  </si>
  <si>
    <t>李文珍</t>
  </si>
  <si>
    <t>尹继珍</t>
  </si>
  <si>
    <t>张  平</t>
  </si>
  <si>
    <t>孙后小</t>
  </si>
  <si>
    <t>党  艮</t>
  </si>
  <si>
    <t>杜丕福</t>
  </si>
  <si>
    <t>关翠梅</t>
  </si>
  <si>
    <t>乔  二</t>
  </si>
  <si>
    <t>沈万库</t>
  </si>
  <si>
    <t>孙秀花</t>
  </si>
  <si>
    <t>何  金</t>
  </si>
  <si>
    <t>尹玉材</t>
  </si>
  <si>
    <t>凤凰城镇2019年“建档立卡”贫困户种植杂粮、薯类、中药材特惠补贴面积汇总表</t>
  </si>
  <si>
    <t>凤凰城镇</t>
  </si>
  <si>
    <t>井洼村</t>
  </si>
  <si>
    <t>冯厚</t>
  </si>
  <si>
    <t>穆元生</t>
  </si>
  <si>
    <t>小庄窝村</t>
  </si>
  <si>
    <t>李翠英</t>
  </si>
  <si>
    <t>巩文生</t>
  </si>
  <si>
    <t>巩建中</t>
  </si>
  <si>
    <t>巩伟</t>
  </si>
  <si>
    <t>张海旺</t>
  </si>
  <si>
    <t>段云</t>
  </si>
  <si>
    <t>李玉宝</t>
  </si>
  <si>
    <t>巩文春</t>
  </si>
  <si>
    <t>张海玉</t>
  </si>
  <si>
    <t>张宝山</t>
  </si>
  <si>
    <t>朱强</t>
  </si>
  <si>
    <t>李永兴</t>
  </si>
  <si>
    <t>巩俊</t>
  </si>
  <si>
    <t>岳占清</t>
  </si>
  <si>
    <t>杨利</t>
  </si>
  <si>
    <t>巩有权</t>
  </si>
  <si>
    <t>张奇</t>
  </si>
  <si>
    <t>马强</t>
  </si>
  <si>
    <t>杨生模</t>
  </si>
  <si>
    <t>马良</t>
  </si>
  <si>
    <t>朱彦</t>
  </si>
  <si>
    <t xml:space="preserve">马斌 </t>
  </si>
  <si>
    <t>刘五窑村</t>
  </si>
  <si>
    <t>王军</t>
  </si>
  <si>
    <t>李成林</t>
  </si>
  <si>
    <t>杨生富</t>
  </si>
  <si>
    <t>曹志勇</t>
  </si>
  <si>
    <t>李树丸</t>
  </si>
  <si>
    <t>刘存义</t>
  </si>
  <si>
    <t>赵金华</t>
  </si>
  <si>
    <t>曹志慧</t>
  </si>
  <si>
    <t>曹华</t>
  </si>
  <si>
    <t>曹国民</t>
  </si>
  <si>
    <t>曹国忠</t>
  </si>
  <si>
    <t>曹国兴</t>
  </si>
  <si>
    <t>曹金</t>
  </si>
  <si>
    <t>李志华</t>
  </si>
  <si>
    <t>李树功</t>
  </si>
  <si>
    <t>曹吉</t>
  </si>
  <si>
    <t>刘旺</t>
  </si>
  <si>
    <t>李连女</t>
  </si>
  <si>
    <t>张小村村</t>
  </si>
  <si>
    <t>张海</t>
  </si>
  <si>
    <t>张万金</t>
  </si>
  <si>
    <t>周月莲</t>
  </si>
  <si>
    <t>孙金兰</t>
  </si>
  <si>
    <t>李茂忠</t>
  </si>
  <si>
    <t>张成效</t>
  </si>
  <si>
    <t>朱丕模</t>
  </si>
  <si>
    <t>燕海元</t>
  </si>
  <si>
    <t>曹玉莲</t>
  </si>
  <si>
    <t>卢俊英</t>
  </si>
  <si>
    <t>大野庄村</t>
  </si>
  <si>
    <t>李凯</t>
  </si>
  <si>
    <t>朱利平</t>
  </si>
  <si>
    <t>李刚</t>
  </si>
  <si>
    <t>朱海军</t>
  </si>
  <si>
    <t>志世明</t>
  </si>
  <si>
    <t>朱焱</t>
  </si>
  <si>
    <t>朱万成</t>
  </si>
  <si>
    <t>宋元元</t>
  </si>
  <si>
    <t>朱江</t>
  </si>
  <si>
    <t>曹国福</t>
  </si>
  <si>
    <t>李祥</t>
  </si>
  <si>
    <t>曹国旺</t>
  </si>
  <si>
    <t>曹军</t>
  </si>
  <si>
    <t>李小平</t>
  </si>
  <si>
    <t>刘元平</t>
  </si>
  <si>
    <t>马莲女</t>
  </si>
  <si>
    <t>安架山村</t>
  </si>
  <si>
    <t>李强</t>
  </si>
  <si>
    <t>李树斌</t>
  </si>
  <si>
    <t>刘贵英</t>
  </si>
  <si>
    <t>李德录</t>
  </si>
  <si>
    <t>徐桃花</t>
  </si>
  <si>
    <t>范文英</t>
  </si>
  <si>
    <t>李坤</t>
  </si>
  <si>
    <t>陈刚</t>
  </si>
  <si>
    <t>赵福</t>
  </si>
  <si>
    <t>李明</t>
  </si>
  <si>
    <t>宋万宝</t>
  </si>
  <si>
    <t>李进</t>
  </si>
  <si>
    <t>六百户村</t>
  </si>
  <si>
    <t>李保平</t>
  </si>
  <si>
    <t>王连</t>
  </si>
  <si>
    <t>张林</t>
  </si>
  <si>
    <t>王淑珍</t>
  </si>
  <si>
    <t>张优</t>
  </si>
  <si>
    <t>李兵</t>
  </si>
  <si>
    <t>张效</t>
  </si>
  <si>
    <t>段生梅</t>
  </si>
  <si>
    <t>凤凰城村</t>
  </si>
  <si>
    <t>董四平</t>
  </si>
  <si>
    <t>李宪</t>
  </si>
  <si>
    <t>王占宽</t>
  </si>
  <si>
    <t>张平</t>
  </si>
  <si>
    <t>郑彪</t>
  </si>
  <si>
    <t>范增</t>
  </si>
  <si>
    <t>袁成功</t>
  </si>
  <si>
    <t>吴旭栋</t>
  </si>
  <si>
    <t>韩有德</t>
  </si>
  <si>
    <t>赵金忠</t>
  </si>
  <si>
    <t>杨二和</t>
  </si>
  <si>
    <t>李世珍</t>
  </si>
  <si>
    <t>王西栓</t>
  </si>
  <si>
    <t>董二平</t>
  </si>
  <si>
    <t>王席珍</t>
  </si>
  <si>
    <t>田树琼</t>
  </si>
  <si>
    <t>白志明</t>
  </si>
  <si>
    <t>黑福龙</t>
  </si>
  <si>
    <t>杨林</t>
  </si>
  <si>
    <t>武利民</t>
  </si>
  <si>
    <t>黄利平</t>
  </si>
  <si>
    <t>三百户村</t>
  </si>
  <si>
    <t>范二明</t>
  </si>
  <si>
    <t>范生敬</t>
  </si>
  <si>
    <t>丰君君</t>
  </si>
  <si>
    <t>范青</t>
  </si>
  <si>
    <t>范成元</t>
  </si>
  <si>
    <t>魏全</t>
  </si>
  <si>
    <t>范国元</t>
  </si>
  <si>
    <t>范生计</t>
  </si>
  <si>
    <t>范玉</t>
  </si>
  <si>
    <t>曹二改</t>
  </si>
  <si>
    <t>范增华</t>
  </si>
  <si>
    <t>刘敬孝</t>
  </si>
  <si>
    <t>刘敬华</t>
  </si>
  <si>
    <t>范生银</t>
  </si>
  <si>
    <t>艾家窑村</t>
  </si>
  <si>
    <t>降生连</t>
  </si>
  <si>
    <t>降有明</t>
  </si>
  <si>
    <t>降艮</t>
  </si>
  <si>
    <t>降于</t>
  </si>
  <si>
    <t>芦翠英</t>
  </si>
  <si>
    <t>米贵</t>
  </si>
  <si>
    <t>潘田</t>
  </si>
  <si>
    <t>张存女</t>
  </si>
  <si>
    <t>麻黄头村</t>
  </si>
  <si>
    <t>曹维成</t>
  </si>
  <si>
    <t>卢占华</t>
  </si>
  <si>
    <t>赵德亮</t>
  </si>
  <si>
    <t>吴贤</t>
  </si>
  <si>
    <t>刘茂成</t>
  </si>
  <si>
    <t>卢四小</t>
  </si>
  <si>
    <t>刘宇</t>
  </si>
  <si>
    <t>曹日金</t>
  </si>
  <si>
    <t>曹兴</t>
  </si>
  <si>
    <t>刘备</t>
  </si>
  <si>
    <t>田四女</t>
  </si>
  <si>
    <t>张红旺</t>
  </si>
  <si>
    <t>刘亚峰</t>
  </si>
  <si>
    <t>曹红</t>
  </si>
  <si>
    <t>店坪村</t>
  </si>
  <si>
    <t>魏文斌</t>
  </si>
  <si>
    <t>冯步荣</t>
  </si>
  <si>
    <t>王志凡</t>
  </si>
  <si>
    <t>王成武</t>
  </si>
  <si>
    <t>冯九</t>
  </si>
  <si>
    <t>冯业</t>
  </si>
  <si>
    <t>谢金花</t>
  </si>
  <si>
    <t>王进财</t>
  </si>
  <si>
    <t>范润桃</t>
  </si>
  <si>
    <t>魏加西</t>
  </si>
  <si>
    <t>王玉</t>
  </si>
  <si>
    <t>魏友</t>
  </si>
  <si>
    <t>王裕</t>
  </si>
  <si>
    <t>冯生荣</t>
  </si>
  <si>
    <t>王星</t>
  </si>
  <si>
    <t>王进富</t>
  </si>
  <si>
    <t>陈福</t>
  </si>
  <si>
    <t>张花板村</t>
  </si>
  <si>
    <t>廖达</t>
  </si>
  <si>
    <t>廖忠宪</t>
  </si>
  <si>
    <t>张叶</t>
  </si>
  <si>
    <t>廖忠云</t>
  </si>
  <si>
    <t>刘玉明</t>
  </si>
  <si>
    <t>张日荣</t>
  </si>
  <si>
    <t>周花板村</t>
  </si>
  <si>
    <t>赵有荣</t>
  </si>
  <si>
    <t>石建忠</t>
  </si>
  <si>
    <t>骆世荣</t>
  </si>
  <si>
    <t>芦山</t>
  </si>
  <si>
    <t>石建勇</t>
  </si>
  <si>
    <t>郭义</t>
  </si>
  <si>
    <t>石珍</t>
  </si>
  <si>
    <t>石斌</t>
  </si>
  <si>
    <t>潘山</t>
  </si>
  <si>
    <t>张仙</t>
  </si>
  <si>
    <t>石国权</t>
  </si>
  <si>
    <t>赵有志</t>
  </si>
  <si>
    <t>赵有明</t>
  </si>
  <si>
    <t>巩文平</t>
  </si>
  <si>
    <t>魏秀芳</t>
  </si>
  <si>
    <t>赵有斌</t>
  </si>
  <si>
    <t>赵有强</t>
  </si>
  <si>
    <t>黄家楼村</t>
  </si>
  <si>
    <t>靳国卿</t>
  </si>
  <si>
    <t>郭仙花</t>
  </si>
  <si>
    <t>郭茂</t>
  </si>
  <si>
    <t>高丕花</t>
  </si>
  <si>
    <t>杨存贵</t>
  </si>
  <si>
    <t>靳新明</t>
  </si>
  <si>
    <t>朱小梅</t>
  </si>
  <si>
    <t>靳宝卿</t>
  </si>
  <si>
    <t>三层洞村</t>
  </si>
  <si>
    <t>王优</t>
  </si>
  <si>
    <t>张雨荣</t>
  </si>
  <si>
    <t>赵有录</t>
  </si>
  <si>
    <t>赵店</t>
  </si>
  <si>
    <t>王守城</t>
  </si>
  <si>
    <t>赵有珍</t>
  </si>
  <si>
    <t>王悦</t>
  </si>
  <si>
    <t>赵有德</t>
  </si>
  <si>
    <t>杨西厚</t>
  </si>
  <si>
    <t>王海军</t>
  </si>
  <si>
    <t>郭润梅</t>
  </si>
  <si>
    <t>杨立新</t>
  </si>
  <si>
    <t>王曙</t>
  </si>
  <si>
    <t>赵恒</t>
  </si>
  <si>
    <t>刘美丽</t>
  </si>
  <si>
    <t>辛窑村</t>
  </si>
  <si>
    <t>计成</t>
  </si>
  <si>
    <t>计忠</t>
  </si>
  <si>
    <t>骆世强</t>
  </si>
  <si>
    <t>计斌</t>
  </si>
  <si>
    <t>李龙</t>
  </si>
  <si>
    <t>田雪峰</t>
  </si>
  <si>
    <t>骆正义</t>
  </si>
  <si>
    <t>罗正福</t>
  </si>
  <si>
    <t>计功</t>
  </si>
  <si>
    <t>罗世祥</t>
  </si>
  <si>
    <t>田德茂</t>
  </si>
  <si>
    <t>骆世平</t>
  </si>
  <si>
    <t>李永旺</t>
  </si>
  <si>
    <t>郑家营村</t>
  </si>
  <si>
    <t>韩仆</t>
  </si>
  <si>
    <t>温文珍</t>
  </si>
  <si>
    <t>任花</t>
  </si>
  <si>
    <t>石岳</t>
  </si>
  <si>
    <t xml:space="preserve"> SDRA</t>
  </si>
  <si>
    <t>王加印</t>
  </si>
  <si>
    <t>郑喜明</t>
  </si>
  <si>
    <t>穆玉莲</t>
  </si>
  <si>
    <t>候丕生</t>
  </si>
  <si>
    <t>候福</t>
  </si>
  <si>
    <t>何庆龙</t>
  </si>
  <si>
    <t>仇宽鱼</t>
  </si>
  <si>
    <t>小野庄村</t>
  </si>
  <si>
    <t>刘忠</t>
  </si>
  <si>
    <t>李万龙</t>
  </si>
  <si>
    <t>赵凡</t>
  </si>
  <si>
    <t>李发</t>
  </si>
  <si>
    <t>张元</t>
  </si>
  <si>
    <t>赵元</t>
  </si>
  <si>
    <t>平鲁区2019年建档立卡贫困户种植杂粮、薯类、中药材特惠补贴汇总表</t>
  </si>
  <si>
    <t>各乡镇总计</t>
  </si>
  <si>
    <t>户数</t>
  </si>
  <si>
    <t>杂粮</t>
  </si>
  <si>
    <t>薯类</t>
  </si>
  <si>
    <t>中药材</t>
  </si>
  <si>
    <t>药材每亩补助标准（元）</t>
  </si>
  <si>
    <t>中药材补助金额</t>
  </si>
  <si>
    <t>榆林乡</t>
  </si>
  <si>
    <t>向阳堡乡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</si>
</sst>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  <numFmt numFmtId="177" formatCode="0.00_);[Red]\(0.00\)"/>
  </numFmts>
  <fonts count="4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8"/>
      <color rgb="FF000000"/>
      <name val="黑体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indexed="63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1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6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8" fillId="16" borderId="9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8" fillId="0" borderId="0">
      <alignment vertical="center"/>
    </xf>
    <xf numFmtId="0" fontId="37" fillId="0" borderId="0"/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49" fontId="15" fillId="2" borderId="2" xfId="50" applyNumberFormat="1" applyFont="1" applyFill="1" applyBorder="1" applyAlignment="1">
      <alignment horizontal="center" vertical="center" shrinkToFit="1"/>
    </xf>
    <xf numFmtId="0" fontId="15" fillId="2" borderId="2" xfId="50" applyNumberFormat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2" borderId="2" xfId="49" applyNumberFormat="1" applyFont="1" applyFill="1" applyBorder="1" applyAlignment="1">
      <alignment horizontal="center" vertical="center" shrinkToFit="1"/>
    </xf>
    <xf numFmtId="0" fontId="15" fillId="0" borderId="2" xfId="50" applyNumberFormat="1" applyFont="1" applyFill="1" applyBorder="1" applyAlignment="1">
      <alignment horizontal="center" vertical="center" shrinkToFit="1"/>
    </xf>
    <xf numFmtId="49" fontId="15" fillId="2" borderId="2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 shrinkToFit="1"/>
    </xf>
    <xf numFmtId="49" fontId="15" fillId="0" borderId="2" xfId="0" applyNumberFormat="1" applyFont="1" applyFill="1" applyBorder="1" applyAlignment="1">
      <alignment horizontal="center" vertical="center" shrinkToFit="1"/>
    </xf>
    <xf numFmtId="0" fontId="15" fillId="0" borderId="2" xfId="0" applyNumberFormat="1" applyFont="1" applyFill="1" applyBorder="1" applyAlignment="1">
      <alignment horizontal="center" vertical="center" shrinkToFit="1"/>
    </xf>
    <xf numFmtId="0" fontId="15" fillId="2" borderId="2" xfId="0" applyNumberFormat="1" applyFont="1" applyFill="1" applyBorder="1" applyAlignment="1">
      <alignment horizontal="center" vertical="center"/>
    </xf>
    <xf numFmtId="49" fontId="15" fillId="0" borderId="2" xfId="50" applyNumberFormat="1" applyFont="1" applyFill="1" applyBorder="1" applyAlignment="1">
      <alignment horizontal="center" vertical="center" shrinkToFit="1"/>
    </xf>
    <xf numFmtId="49" fontId="15" fillId="2" borderId="4" xfId="50" applyNumberFormat="1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/>
    </xf>
    <xf numFmtId="49" fontId="15" fillId="3" borderId="2" xfId="0" applyNumberFormat="1" applyFont="1" applyFill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 shrinkToFit="1"/>
    </xf>
    <xf numFmtId="0" fontId="11" fillId="0" borderId="2" xfId="0" applyNumberFormat="1" applyFont="1" applyFill="1" applyBorder="1" applyAlignment="1">
      <alignment horizontal="center" vertical="center" shrinkToFit="1"/>
    </xf>
    <xf numFmtId="49" fontId="11" fillId="3" borderId="2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R22" sqref="R22"/>
    </sheetView>
  </sheetViews>
  <sheetFormatPr defaultColWidth="9" defaultRowHeight="13.5"/>
  <cols>
    <col min="1" max="1" width="4.625" style="32" customWidth="1"/>
    <col min="2" max="2" width="7" customWidth="1"/>
    <col min="3" max="3" width="8.875" style="32" customWidth="1"/>
    <col min="4" max="4" width="7" style="32" customWidth="1"/>
    <col min="5" max="5" width="11.125" style="32" customWidth="1"/>
    <col min="6" max="6" width="11.75" style="32" customWidth="1"/>
    <col min="7" max="7" width="12.125" style="32" customWidth="1"/>
    <col min="8" max="8" width="13.5" style="32" customWidth="1"/>
    <col min="9" max="9" width="12.5" style="32" customWidth="1"/>
    <col min="10" max="10" width="12.75" style="32" customWidth="1"/>
    <col min="11" max="11" width="10.625" style="32" customWidth="1"/>
  </cols>
  <sheetData>
    <row r="1" ht="58" customHeight="1" spans="1:1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51" customHeight="1" spans="1:1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5" t="s">
        <v>11</v>
      </c>
    </row>
    <row r="3" spans="1:11">
      <c r="A3" s="21">
        <v>1</v>
      </c>
      <c r="B3" s="21" t="s">
        <v>12</v>
      </c>
      <c r="C3" s="21" t="s">
        <v>13</v>
      </c>
      <c r="D3" s="21" t="s">
        <v>14</v>
      </c>
      <c r="E3" s="21">
        <v>0</v>
      </c>
      <c r="F3" s="21">
        <v>25</v>
      </c>
      <c r="G3" s="21">
        <f>E3*F3</f>
        <v>0</v>
      </c>
      <c r="H3" s="21">
        <v>6</v>
      </c>
      <c r="I3" s="21">
        <v>50</v>
      </c>
      <c r="J3" s="21">
        <f>H3*I3</f>
        <v>300</v>
      </c>
      <c r="K3" s="21">
        <f>G3+J3</f>
        <v>300</v>
      </c>
    </row>
    <row r="4" spans="1:11">
      <c r="A4" s="21">
        <v>2</v>
      </c>
      <c r="B4" s="21" t="s">
        <v>12</v>
      </c>
      <c r="C4" s="21" t="s">
        <v>13</v>
      </c>
      <c r="D4" s="21" t="s">
        <v>15</v>
      </c>
      <c r="E4" s="21">
        <v>2</v>
      </c>
      <c r="F4" s="21">
        <v>25</v>
      </c>
      <c r="G4" s="21">
        <f t="shared" ref="G4:G45" si="0">E4*F4</f>
        <v>50</v>
      </c>
      <c r="H4" s="21">
        <v>2</v>
      </c>
      <c r="I4" s="21">
        <v>50</v>
      </c>
      <c r="J4" s="21">
        <f t="shared" ref="J4:J45" si="1">H4*I4</f>
        <v>100</v>
      </c>
      <c r="K4" s="21">
        <f t="shared" ref="K4:K45" si="2">G4+J4</f>
        <v>150</v>
      </c>
    </row>
    <row r="5" spans="1:11">
      <c r="A5" s="21">
        <v>3</v>
      </c>
      <c r="B5" s="21" t="s">
        <v>12</v>
      </c>
      <c r="C5" s="21" t="s">
        <v>13</v>
      </c>
      <c r="D5" s="21" t="s">
        <v>16</v>
      </c>
      <c r="E5" s="21">
        <v>5</v>
      </c>
      <c r="F5" s="21">
        <v>25</v>
      </c>
      <c r="G5" s="21">
        <f t="shared" si="0"/>
        <v>125</v>
      </c>
      <c r="H5" s="21">
        <v>0</v>
      </c>
      <c r="I5" s="21">
        <v>50</v>
      </c>
      <c r="J5" s="21">
        <f t="shared" si="1"/>
        <v>0</v>
      </c>
      <c r="K5" s="21">
        <f t="shared" si="2"/>
        <v>125</v>
      </c>
    </row>
    <row r="6" spans="1:11">
      <c r="A6" s="21">
        <v>4</v>
      </c>
      <c r="B6" s="21" t="s">
        <v>12</v>
      </c>
      <c r="C6" s="21" t="s">
        <v>13</v>
      </c>
      <c r="D6" s="21" t="s">
        <v>17</v>
      </c>
      <c r="E6" s="21">
        <v>0</v>
      </c>
      <c r="F6" s="21">
        <v>25</v>
      </c>
      <c r="G6" s="21">
        <f t="shared" si="0"/>
        <v>0</v>
      </c>
      <c r="H6" s="21">
        <v>3</v>
      </c>
      <c r="I6" s="21">
        <v>50</v>
      </c>
      <c r="J6" s="21">
        <f t="shared" si="1"/>
        <v>150</v>
      </c>
      <c r="K6" s="21">
        <f t="shared" si="2"/>
        <v>150</v>
      </c>
    </row>
    <row r="7" spans="1:11">
      <c r="A7" s="21">
        <v>5</v>
      </c>
      <c r="B7" s="21" t="s">
        <v>12</v>
      </c>
      <c r="C7" s="21" t="s">
        <v>13</v>
      </c>
      <c r="D7" s="21" t="s">
        <v>18</v>
      </c>
      <c r="E7" s="21">
        <v>0</v>
      </c>
      <c r="F7" s="21">
        <v>25</v>
      </c>
      <c r="G7" s="21">
        <f t="shared" si="0"/>
        <v>0</v>
      </c>
      <c r="H7" s="21">
        <v>3</v>
      </c>
      <c r="I7" s="21">
        <v>50</v>
      </c>
      <c r="J7" s="21">
        <f t="shared" si="1"/>
        <v>150</v>
      </c>
      <c r="K7" s="21">
        <f t="shared" si="2"/>
        <v>150</v>
      </c>
    </row>
    <row r="8" spans="1:11">
      <c r="A8" s="21">
        <v>6</v>
      </c>
      <c r="B8" s="21" t="s">
        <v>12</v>
      </c>
      <c r="C8" s="21" t="s">
        <v>13</v>
      </c>
      <c r="D8" s="21" t="s">
        <v>19</v>
      </c>
      <c r="E8" s="21">
        <v>15</v>
      </c>
      <c r="F8" s="21">
        <v>25</v>
      </c>
      <c r="G8" s="21">
        <f t="shared" si="0"/>
        <v>375</v>
      </c>
      <c r="H8" s="21">
        <v>2</v>
      </c>
      <c r="I8" s="21">
        <v>50</v>
      </c>
      <c r="J8" s="21">
        <f t="shared" si="1"/>
        <v>100</v>
      </c>
      <c r="K8" s="21">
        <f t="shared" si="2"/>
        <v>475</v>
      </c>
    </row>
    <row r="9" spans="1:11">
      <c r="A9" s="21">
        <v>7</v>
      </c>
      <c r="B9" s="21" t="s">
        <v>12</v>
      </c>
      <c r="C9" s="21" t="s">
        <v>13</v>
      </c>
      <c r="D9" s="21" t="s">
        <v>20</v>
      </c>
      <c r="E9" s="21">
        <v>6</v>
      </c>
      <c r="F9" s="21">
        <v>25</v>
      </c>
      <c r="G9" s="21">
        <f t="shared" si="0"/>
        <v>150</v>
      </c>
      <c r="H9" s="21">
        <v>4</v>
      </c>
      <c r="I9" s="21">
        <v>50</v>
      </c>
      <c r="J9" s="21">
        <f t="shared" si="1"/>
        <v>200</v>
      </c>
      <c r="K9" s="21">
        <f t="shared" si="2"/>
        <v>350</v>
      </c>
    </row>
    <row r="10" spans="1:11">
      <c r="A10" s="21">
        <v>8</v>
      </c>
      <c r="B10" s="21" t="s">
        <v>12</v>
      </c>
      <c r="C10" s="21" t="s">
        <v>13</v>
      </c>
      <c r="D10" s="21" t="s">
        <v>21</v>
      </c>
      <c r="E10" s="21">
        <v>0</v>
      </c>
      <c r="F10" s="21">
        <v>25</v>
      </c>
      <c r="G10" s="21">
        <f t="shared" si="0"/>
        <v>0</v>
      </c>
      <c r="H10" s="21">
        <v>2</v>
      </c>
      <c r="I10" s="21">
        <v>50</v>
      </c>
      <c r="J10" s="21">
        <f t="shared" si="1"/>
        <v>100</v>
      </c>
      <c r="K10" s="21">
        <f t="shared" si="2"/>
        <v>100</v>
      </c>
    </row>
    <row r="11" spans="1:11">
      <c r="A11" s="21">
        <v>9</v>
      </c>
      <c r="B11" s="21" t="s">
        <v>12</v>
      </c>
      <c r="C11" s="21" t="s">
        <v>22</v>
      </c>
      <c r="D11" s="21" t="s">
        <v>23</v>
      </c>
      <c r="E11" s="21">
        <v>4</v>
      </c>
      <c r="F11" s="21">
        <v>25</v>
      </c>
      <c r="G11" s="21">
        <f t="shared" si="0"/>
        <v>100</v>
      </c>
      <c r="H11" s="21">
        <v>3</v>
      </c>
      <c r="I11" s="21">
        <v>50</v>
      </c>
      <c r="J11" s="21">
        <f t="shared" si="1"/>
        <v>150</v>
      </c>
      <c r="K11" s="21">
        <f t="shared" si="2"/>
        <v>250</v>
      </c>
    </row>
    <row r="12" spans="1:11">
      <c r="A12" s="21">
        <v>10</v>
      </c>
      <c r="B12" s="21" t="s">
        <v>12</v>
      </c>
      <c r="C12" s="21" t="s">
        <v>22</v>
      </c>
      <c r="D12" s="21" t="s">
        <v>24</v>
      </c>
      <c r="E12" s="21">
        <v>4</v>
      </c>
      <c r="F12" s="21">
        <v>25</v>
      </c>
      <c r="G12" s="21">
        <f t="shared" si="0"/>
        <v>100</v>
      </c>
      <c r="H12" s="21">
        <v>3</v>
      </c>
      <c r="I12" s="21">
        <v>50</v>
      </c>
      <c r="J12" s="21">
        <f t="shared" si="1"/>
        <v>150</v>
      </c>
      <c r="K12" s="21">
        <f t="shared" si="2"/>
        <v>250</v>
      </c>
    </row>
    <row r="13" spans="1:11">
      <c r="A13" s="21">
        <v>11</v>
      </c>
      <c r="B13" s="21" t="s">
        <v>12</v>
      </c>
      <c r="C13" s="21" t="s">
        <v>22</v>
      </c>
      <c r="D13" s="21" t="s">
        <v>25</v>
      </c>
      <c r="E13" s="21">
        <v>0</v>
      </c>
      <c r="F13" s="21">
        <v>25</v>
      </c>
      <c r="G13" s="21">
        <f t="shared" si="0"/>
        <v>0</v>
      </c>
      <c r="H13" s="21">
        <v>2</v>
      </c>
      <c r="I13" s="21">
        <v>50</v>
      </c>
      <c r="J13" s="21">
        <f t="shared" si="1"/>
        <v>100</v>
      </c>
      <c r="K13" s="21">
        <f t="shared" si="2"/>
        <v>100</v>
      </c>
    </row>
    <row r="14" spans="1:11">
      <c r="A14" s="21">
        <v>12</v>
      </c>
      <c r="B14" s="21" t="s">
        <v>12</v>
      </c>
      <c r="C14" s="21" t="s">
        <v>22</v>
      </c>
      <c r="D14" s="21" t="s">
        <v>26</v>
      </c>
      <c r="E14" s="21">
        <v>3</v>
      </c>
      <c r="F14" s="21">
        <v>25</v>
      </c>
      <c r="G14" s="21">
        <f t="shared" si="0"/>
        <v>75</v>
      </c>
      <c r="H14" s="21">
        <v>2</v>
      </c>
      <c r="I14" s="21">
        <v>50</v>
      </c>
      <c r="J14" s="21">
        <f t="shared" si="1"/>
        <v>100</v>
      </c>
      <c r="K14" s="21">
        <f t="shared" si="2"/>
        <v>175</v>
      </c>
    </row>
    <row r="15" spans="1:11">
      <c r="A15" s="21">
        <v>13</v>
      </c>
      <c r="B15" s="21" t="s">
        <v>12</v>
      </c>
      <c r="C15" s="21" t="s">
        <v>22</v>
      </c>
      <c r="D15" s="21" t="s">
        <v>27</v>
      </c>
      <c r="E15" s="21">
        <v>3</v>
      </c>
      <c r="F15" s="21">
        <v>25</v>
      </c>
      <c r="G15" s="21">
        <f t="shared" si="0"/>
        <v>75</v>
      </c>
      <c r="H15" s="21">
        <v>5</v>
      </c>
      <c r="I15" s="21">
        <v>50</v>
      </c>
      <c r="J15" s="21">
        <f t="shared" si="1"/>
        <v>250</v>
      </c>
      <c r="K15" s="21">
        <f t="shared" si="2"/>
        <v>325</v>
      </c>
    </row>
    <row r="16" spans="1:11">
      <c r="A16" s="21">
        <v>14</v>
      </c>
      <c r="B16" s="21" t="s">
        <v>12</v>
      </c>
      <c r="C16" s="21" t="s">
        <v>28</v>
      </c>
      <c r="D16" s="21" t="s">
        <v>29</v>
      </c>
      <c r="E16" s="21">
        <v>6</v>
      </c>
      <c r="F16" s="21">
        <v>25</v>
      </c>
      <c r="G16" s="21">
        <f t="shared" si="0"/>
        <v>150</v>
      </c>
      <c r="H16" s="21">
        <v>1.5</v>
      </c>
      <c r="I16" s="21">
        <v>50</v>
      </c>
      <c r="J16" s="21">
        <f t="shared" si="1"/>
        <v>75</v>
      </c>
      <c r="K16" s="21">
        <f t="shared" si="2"/>
        <v>225</v>
      </c>
    </row>
    <row r="17" spans="1:11">
      <c r="A17" s="21">
        <v>15</v>
      </c>
      <c r="B17" s="21" t="s">
        <v>12</v>
      </c>
      <c r="C17" s="21" t="s">
        <v>28</v>
      </c>
      <c r="D17" s="21" t="s">
        <v>30</v>
      </c>
      <c r="E17" s="21">
        <v>2</v>
      </c>
      <c r="F17" s="21">
        <v>25</v>
      </c>
      <c r="G17" s="21">
        <f t="shared" si="0"/>
        <v>50</v>
      </c>
      <c r="H17" s="21">
        <v>1.5</v>
      </c>
      <c r="I17" s="21">
        <v>50</v>
      </c>
      <c r="J17" s="21">
        <f t="shared" si="1"/>
        <v>75</v>
      </c>
      <c r="K17" s="21">
        <f t="shared" si="2"/>
        <v>125</v>
      </c>
    </row>
    <row r="18" spans="1:11">
      <c r="A18" s="21">
        <v>16</v>
      </c>
      <c r="B18" s="21" t="s">
        <v>12</v>
      </c>
      <c r="C18" s="21" t="s">
        <v>28</v>
      </c>
      <c r="D18" s="21" t="s">
        <v>31</v>
      </c>
      <c r="E18" s="21">
        <v>2</v>
      </c>
      <c r="F18" s="21">
        <v>25</v>
      </c>
      <c r="G18" s="21">
        <f t="shared" si="0"/>
        <v>50</v>
      </c>
      <c r="H18" s="21">
        <v>1.5</v>
      </c>
      <c r="I18" s="21">
        <v>50</v>
      </c>
      <c r="J18" s="21">
        <f t="shared" si="1"/>
        <v>75</v>
      </c>
      <c r="K18" s="21">
        <f t="shared" si="2"/>
        <v>125</v>
      </c>
    </row>
    <row r="19" spans="1:11">
      <c r="A19" s="21">
        <v>17</v>
      </c>
      <c r="B19" s="21" t="s">
        <v>12</v>
      </c>
      <c r="C19" s="21" t="s">
        <v>28</v>
      </c>
      <c r="D19" s="21" t="s">
        <v>32</v>
      </c>
      <c r="E19" s="21">
        <v>2</v>
      </c>
      <c r="F19" s="21">
        <v>25</v>
      </c>
      <c r="G19" s="21">
        <f t="shared" si="0"/>
        <v>50</v>
      </c>
      <c r="H19" s="21">
        <v>1</v>
      </c>
      <c r="I19" s="21">
        <v>50</v>
      </c>
      <c r="J19" s="21">
        <f t="shared" si="1"/>
        <v>50</v>
      </c>
      <c r="K19" s="21">
        <f t="shared" si="2"/>
        <v>100</v>
      </c>
    </row>
    <row r="20" spans="1:11">
      <c r="A20" s="21">
        <v>18</v>
      </c>
      <c r="B20" s="21" t="s">
        <v>12</v>
      </c>
      <c r="C20" s="21" t="s">
        <v>28</v>
      </c>
      <c r="D20" s="21" t="s">
        <v>33</v>
      </c>
      <c r="E20" s="21">
        <v>3</v>
      </c>
      <c r="F20" s="21">
        <v>25</v>
      </c>
      <c r="G20" s="21">
        <f t="shared" si="0"/>
        <v>75</v>
      </c>
      <c r="H20" s="21">
        <v>1.5</v>
      </c>
      <c r="I20" s="21">
        <v>50</v>
      </c>
      <c r="J20" s="21">
        <f t="shared" si="1"/>
        <v>75</v>
      </c>
      <c r="K20" s="21">
        <f t="shared" si="2"/>
        <v>150</v>
      </c>
    </row>
    <row r="21" spans="1:11">
      <c r="A21" s="21">
        <v>19</v>
      </c>
      <c r="B21" s="21" t="s">
        <v>12</v>
      </c>
      <c r="C21" s="21" t="s">
        <v>28</v>
      </c>
      <c r="D21" s="21" t="s">
        <v>34</v>
      </c>
      <c r="E21" s="21">
        <v>3</v>
      </c>
      <c r="F21" s="21">
        <v>25</v>
      </c>
      <c r="G21" s="21">
        <f t="shared" si="0"/>
        <v>75</v>
      </c>
      <c r="H21" s="21">
        <v>2</v>
      </c>
      <c r="I21" s="21">
        <v>50</v>
      </c>
      <c r="J21" s="21">
        <f t="shared" si="1"/>
        <v>100</v>
      </c>
      <c r="K21" s="21">
        <f t="shared" si="2"/>
        <v>175</v>
      </c>
    </row>
    <row r="22" spans="1:11">
      <c r="A22" s="21">
        <v>20</v>
      </c>
      <c r="B22" s="21" t="s">
        <v>12</v>
      </c>
      <c r="C22" s="21" t="s">
        <v>35</v>
      </c>
      <c r="D22" s="21" t="s">
        <v>36</v>
      </c>
      <c r="E22" s="21">
        <v>24</v>
      </c>
      <c r="F22" s="21">
        <v>25</v>
      </c>
      <c r="G22" s="21">
        <f t="shared" si="0"/>
        <v>600</v>
      </c>
      <c r="H22" s="21">
        <v>0</v>
      </c>
      <c r="I22" s="21">
        <v>50</v>
      </c>
      <c r="J22" s="21">
        <f t="shared" si="1"/>
        <v>0</v>
      </c>
      <c r="K22" s="21">
        <f t="shared" si="2"/>
        <v>600</v>
      </c>
    </row>
    <row r="23" spans="1:11">
      <c r="A23" s="21">
        <v>21</v>
      </c>
      <c r="B23" s="21" t="s">
        <v>12</v>
      </c>
      <c r="C23" s="21" t="s">
        <v>35</v>
      </c>
      <c r="D23" s="21" t="s">
        <v>37</v>
      </c>
      <c r="E23" s="21">
        <v>5</v>
      </c>
      <c r="F23" s="21">
        <v>25</v>
      </c>
      <c r="G23" s="21">
        <f t="shared" si="0"/>
        <v>125</v>
      </c>
      <c r="H23" s="21">
        <v>3</v>
      </c>
      <c r="I23" s="21">
        <v>50</v>
      </c>
      <c r="J23" s="21">
        <f t="shared" si="1"/>
        <v>150</v>
      </c>
      <c r="K23" s="21">
        <f t="shared" si="2"/>
        <v>275</v>
      </c>
    </row>
    <row r="24" spans="1:11">
      <c r="A24" s="21">
        <v>22</v>
      </c>
      <c r="B24" s="21" t="s">
        <v>12</v>
      </c>
      <c r="C24" s="21" t="s">
        <v>35</v>
      </c>
      <c r="D24" s="21" t="s">
        <v>38</v>
      </c>
      <c r="E24" s="21">
        <v>30</v>
      </c>
      <c r="F24" s="21">
        <v>25</v>
      </c>
      <c r="G24" s="21">
        <f t="shared" si="0"/>
        <v>750</v>
      </c>
      <c r="H24" s="21">
        <v>0</v>
      </c>
      <c r="I24" s="21">
        <v>50</v>
      </c>
      <c r="J24" s="21">
        <f t="shared" si="1"/>
        <v>0</v>
      </c>
      <c r="K24" s="21">
        <f t="shared" si="2"/>
        <v>750</v>
      </c>
    </row>
    <row r="25" spans="1:11">
      <c r="A25" s="21">
        <v>23</v>
      </c>
      <c r="B25" s="21" t="s">
        <v>12</v>
      </c>
      <c r="C25" s="21" t="s">
        <v>39</v>
      </c>
      <c r="D25" s="21" t="s">
        <v>40</v>
      </c>
      <c r="E25" s="21">
        <v>80</v>
      </c>
      <c r="F25" s="21">
        <v>25</v>
      </c>
      <c r="G25" s="21">
        <f t="shared" si="0"/>
        <v>2000</v>
      </c>
      <c r="H25" s="21">
        <v>7</v>
      </c>
      <c r="I25" s="21">
        <v>50</v>
      </c>
      <c r="J25" s="21">
        <f t="shared" si="1"/>
        <v>350</v>
      </c>
      <c r="K25" s="21">
        <f t="shared" si="2"/>
        <v>2350</v>
      </c>
    </row>
    <row r="26" spans="1:11">
      <c r="A26" s="21">
        <v>24</v>
      </c>
      <c r="B26" s="21" t="s">
        <v>12</v>
      </c>
      <c r="C26" s="21" t="s">
        <v>39</v>
      </c>
      <c r="D26" s="21" t="s">
        <v>41</v>
      </c>
      <c r="E26" s="21">
        <v>12</v>
      </c>
      <c r="F26" s="21">
        <v>25</v>
      </c>
      <c r="G26" s="21">
        <f t="shared" si="0"/>
        <v>300</v>
      </c>
      <c r="H26" s="21">
        <v>3</v>
      </c>
      <c r="I26" s="21">
        <v>50</v>
      </c>
      <c r="J26" s="21">
        <f t="shared" si="1"/>
        <v>150</v>
      </c>
      <c r="K26" s="21">
        <f t="shared" si="2"/>
        <v>450</v>
      </c>
    </row>
    <row r="27" spans="1:11">
      <c r="A27" s="21">
        <v>25</v>
      </c>
      <c r="B27" s="21" t="s">
        <v>12</v>
      </c>
      <c r="C27" s="21" t="s">
        <v>39</v>
      </c>
      <c r="D27" s="21" t="s">
        <v>42</v>
      </c>
      <c r="E27" s="21">
        <v>0</v>
      </c>
      <c r="F27" s="21">
        <v>25</v>
      </c>
      <c r="G27" s="21">
        <f t="shared" si="0"/>
        <v>0</v>
      </c>
      <c r="H27" s="21">
        <v>3</v>
      </c>
      <c r="I27" s="21">
        <v>50</v>
      </c>
      <c r="J27" s="21">
        <f t="shared" si="1"/>
        <v>150</v>
      </c>
      <c r="K27" s="21">
        <f t="shared" si="2"/>
        <v>150</v>
      </c>
    </row>
    <row r="28" spans="1:11">
      <c r="A28" s="21">
        <v>26</v>
      </c>
      <c r="B28" s="21" t="s">
        <v>12</v>
      </c>
      <c r="C28" s="21" t="s">
        <v>39</v>
      </c>
      <c r="D28" s="21" t="s">
        <v>43</v>
      </c>
      <c r="E28" s="21">
        <v>40</v>
      </c>
      <c r="F28" s="21">
        <v>25</v>
      </c>
      <c r="G28" s="21">
        <f t="shared" si="0"/>
        <v>1000</v>
      </c>
      <c r="H28" s="21">
        <v>3</v>
      </c>
      <c r="I28" s="21">
        <v>50</v>
      </c>
      <c r="J28" s="21">
        <f t="shared" si="1"/>
        <v>150</v>
      </c>
      <c r="K28" s="21">
        <f t="shared" si="2"/>
        <v>1150</v>
      </c>
    </row>
    <row r="29" spans="1:11">
      <c r="A29" s="21">
        <v>27</v>
      </c>
      <c r="B29" s="21" t="s">
        <v>12</v>
      </c>
      <c r="C29" s="21" t="s">
        <v>39</v>
      </c>
      <c r="D29" s="21" t="s">
        <v>44</v>
      </c>
      <c r="E29" s="21">
        <v>27</v>
      </c>
      <c r="F29" s="21">
        <v>25</v>
      </c>
      <c r="G29" s="21">
        <f t="shared" si="0"/>
        <v>675</v>
      </c>
      <c r="H29" s="21">
        <v>1</v>
      </c>
      <c r="I29" s="21">
        <v>50</v>
      </c>
      <c r="J29" s="21">
        <f t="shared" si="1"/>
        <v>50</v>
      </c>
      <c r="K29" s="21">
        <f t="shared" si="2"/>
        <v>725</v>
      </c>
    </row>
    <row r="30" spans="1:11">
      <c r="A30" s="21">
        <v>28</v>
      </c>
      <c r="B30" s="21" t="s">
        <v>12</v>
      </c>
      <c r="C30" s="21" t="s">
        <v>39</v>
      </c>
      <c r="D30" s="21" t="s">
        <v>45</v>
      </c>
      <c r="E30" s="21">
        <v>30</v>
      </c>
      <c r="F30" s="21">
        <v>25</v>
      </c>
      <c r="G30" s="21">
        <f t="shared" si="0"/>
        <v>750</v>
      </c>
      <c r="H30" s="21">
        <v>7</v>
      </c>
      <c r="I30" s="21">
        <v>50</v>
      </c>
      <c r="J30" s="21">
        <f t="shared" si="1"/>
        <v>350</v>
      </c>
      <c r="K30" s="21">
        <f t="shared" si="2"/>
        <v>1100</v>
      </c>
    </row>
    <row r="31" spans="1:11">
      <c r="A31" s="21">
        <v>29</v>
      </c>
      <c r="B31" s="21" t="s">
        <v>12</v>
      </c>
      <c r="C31" s="21" t="s">
        <v>39</v>
      </c>
      <c r="D31" s="21" t="s">
        <v>46</v>
      </c>
      <c r="E31" s="21">
        <v>20</v>
      </c>
      <c r="F31" s="21">
        <v>25</v>
      </c>
      <c r="G31" s="21">
        <f t="shared" si="0"/>
        <v>500</v>
      </c>
      <c r="H31" s="21">
        <v>2</v>
      </c>
      <c r="I31" s="21">
        <v>50</v>
      </c>
      <c r="J31" s="21">
        <f t="shared" si="1"/>
        <v>100</v>
      </c>
      <c r="K31" s="21">
        <f t="shared" si="2"/>
        <v>600</v>
      </c>
    </row>
    <row r="32" spans="1:11">
      <c r="A32" s="21">
        <v>30</v>
      </c>
      <c r="B32" s="21" t="s">
        <v>12</v>
      </c>
      <c r="C32" s="21" t="s">
        <v>39</v>
      </c>
      <c r="D32" s="21" t="s">
        <v>47</v>
      </c>
      <c r="E32" s="21">
        <v>20</v>
      </c>
      <c r="F32" s="21">
        <v>25</v>
      </c>
      <c r="G32" s="21">
        <f t="shared" si="0"/>
        <v>500</v>
      </c>
      <c r="H32" s="21">
        <v>2</v>
      </c>
      <c r="I32" s="21">
        <v>50</v>
      </c>
      <c r="J32" s="21">
        <f t="shared" si="1"/>
        <v>100</v>
      </c>
      <c r="K32" s="21">
        <f t="shared" si="2"/>
        <v>600</v>
      </c>
    </row>
    <row r="33" spans="1:11">
      <c r="A33" s="21">
        <v>31</v>
      </c>
      <c r="B33" s="21" t="s">
        <v>12</v>
      </c>
      <c r="C33" s="21" t="s">
        <v>39</v>
      </c>
      <c r="D33" s="21" t="s">
        <v>48</v>
      </c>
      <c r="E33" s="21">
        <v>50</v>
      </c>
      <c r="F33" s="21">
        <v>25</v>
      </c>
      <c r="G33" s="21">
        <f t="shared" si="0"/>
        <v>1250</v>
      </c>
      <c r="H33" s="21">
        <v>5</v>
      </c>
      <c r="I33" s="21">
        <v>50</v>
      </c>
      <c r="J33" s="21">
        <f t="shared" si="1"/>
        <v>250</v>
      </c>
      <c r="K33" s="21">
        <f t="shared" si="2"/>
        <v>1500</v>
      </c>
    </row>
    <row r="34" spans="1:11">
      <c r="A34" s="21">
        <v>32</v>
      </c>
      <c r="B34" s="21" t="s">
        <v>12</v>
      </c>
      <c r="C34" s="21" t="s">
        <v>49</v>
      </c>
      <c r="D34" s="21" t="s">
        <v>50</v>
      </c>
      <c r="E34" s="21">
        <v>3</v>
      </c>
      <c r="F34" s="21">
        <v>25</v>
      </c>
      <c r="G34" s="21">
        <f t="shared" si="0"/>
        <v>75</v>
      </c>
      <c r="H34" s="21">
        <v>0</v>
      </c>
      <c r="I34" s="21">
        <v>50</v>
      </c>
      <c r="J34" s="21">
        <f t="shared" si="1"/>
        <v>0</v>
      </c>
      <c r="K34" s="21">
        <f t="shared" si="2"/>
        <v>75</v>
      </c>
    </row>
    <row r="35" spans="1:11">
      <c r="A35" s="21">
        <v>33</v>
      </c>
      <c r="B35" s="21" t="s">
        <v>12</v>
      </c>
      <c r="C35" s="21" t="s">
        <v>49</v>
      </c>
      <c r="D35" s="21" t="s">
        <v>51</v>
      </c>
      <c r="E35" s="21">
        <v>12</v>
      </c>
      <c r="F35" s="21">
        <v>25</v>
      </c>
      <c r="G35" s="21">
        <f t="shared" si="0"/>
        <v>300</v>
      </c>
      <c r="H35" s="21">
        <v>0</v>
      </c>
      <c r="I35" s="21">
        <v>50</v>
      </c>
      <c r="J35" s="21">
        <f t="shared" si="1"/>
        <v>0</v>
      </c>
      <c r="K35" s="21">
        <f t="shared" si="2"/>
        <v>300</v>
      </c>
    </row>
    <row r="36" spans="1:11">
      <c r="A36" s="21">
        <v>34</v>
      </c>
      <c r="B36" s="21" t="s">
        <v>12</v>
      </c>
      <c r="C36" s="21" t="s">
        <v>52</v>
      </c>
      <c r="D36" s="21" t="s">
        <v>53</v>
      </c>
      <c r="E36" s="21">
        <v>11</v>
      </c>
      <c r="F36" s="21">
        <v>25</v>
      </c>
      <c r="G36" s="21">
        <f t="shared" si="0"/>
        <v>275</v>
      </c>
      <c r="H36" s="21">
        <v>0</v>
      </c>
      <c r="I36" s="21">
        <v>50</v>
      </c>
      <c r="J36" s="21">
        <f t="shared" si="1"/>
        <v>0</v>
      </c>
      <c r="K36" s="21">
        <f t="shared" si="2"/>
        <v>275</v>
      </c>
    </row>
    <row r="37" spans="1:11">
      <c r="A37" s="21">
        <v>35</v>
      </c>
      <c r="B37" s="21" t="s">
        <v>12</v>
      </c>
      <c r="C37" s="21" t="s">
        <v>54</v>
      </c>
      <c r="D37" s="21" t="s">
        <v>55</v>
      </c>
      <c r="E37" s="21">
        <v>7</v>
      </c>
      <c r="F37" s="21">
        <v>25</v>
      </c>
      <c r="G37" s="21">
        <f t="shared" si="0"/>
        <v>175</v>
      </c>
      <c r="H37" s="21">
        <v>3</v>
      </c>
      <c r="I37" s="21">
        <v>50</v>
      </c>
      <c r="J37" s="21">
        <f t="shared" si="1"/>
        <v>150</v>
      </c>
      <c r="K37" s="21">
        <f t="shared" si="2"/>
        <v>325</v>
      </c>
    </row>
    <row r="38" spans="1:11">
      <c r="A38" s="21">
        <v>36</v>
      </c>
      <c r="B38" s="21" t="s">
        <v>12</v>
      </c>
      <c r="C38" s="21" t="s">
        <v>54</v>
      </c>
      <c r="D38" s="21" t="s">
        <v>56</v>
      </c>
      <c r="E38" s="21">
        <v>4</v>
      </c>
      <c r="F38" s="21">
        <v>25</v>
      </c>
      <c r="G38" s="21">
        <f t="shared" si="0"/>
        <v>100</v>
      </c>
      <c r="H38" s="21">
        <v>2</v>
      </c>
      <c r="I38" s="21">
        <v>50</v>
      </c>
      <c r="J38" s="21">
        <f t="shared" si="1"/>
        <v>100</v>
      </c>
      <c r="K38" s="21">
        <f t="shared" si="2"/>
        <v>200</v>
      </c>
    </row>
    <row r="39" spans="1:11">
      <c r="A39" s="21">
        <v>37</v>
      </c>
      <c r="B39" s="21" t="s">
        <v>12</v>
      </c>
      <c r="C39" s="21" t="s">
        <v>54</v>
      </c>
      <c r="D39" s="21" t="s">
        <v>57</v>
      </c>
      <c r="E39" s="21">
        <v>6</v>
      </c>
      <c r="F39" s="21">
        <v>25</v>
      </c>
      <c r="G39" s="21">
        <f t="shared" si="0"/>
        <v>150</v>
      </c>
      <c r="H39" s="21">
        <v>3</v>
      </c>
      <c r="I39" s="21">
        <v>50</v>
      </c>
      <c r="J39" s="21">
        <f t="shared" si="1"/>
        <v>150</v>
      </c>
      <c r="K39" s="21">
        <f t="shared" si="2"/>
        <v>300</v>
      </c>
    </row>
    <row r="40" spans="1:11">
      <c r="A40" s="21">
        <v>38</v>
      </c>
      <c r="B40" s="21" t="s">
        <v>12</v>
      </c>
      <c r="C40" s="21" t="s">
        <v>54</v>
      </c>
      <c r="D40" s="21" t="s">
        <v>58</v>
      </c>
      <c r="E40" s="21">
        <v>21</v>
      </c>
      <c r="F40" s="21">
        <v>25</v>
      </c>
      <c r="G40" s="21">
        <f t="shared" si="0"/>
        <v>525</v>
      </c>
      <c r="H40" s="21">
        <v>6</v>
      </c>
      <c r="I40" s="21">
        <v>50</v>
      </c>
      <c r="J40" s="21">
        <f t="shared" si="1"/>
        <v>300</v>
      </c>
      <c r="K40" s="21">
        <f t="shared" si="2"/>
        <v>825</v>
      </c>
    </row>
    <row r="41" spans="1:11">
      <c r="A41" s="21">
        <v>39</v>
      </c>
      <c r="B41" s="21" t="s">
        <v>12</v>
      </c>
      <c r="C41" s="21" t="s">
        <v>54</v>
      </c>
      <c r="D41" s="21" t="s">
        <v>59</v>
      </c>
      <c r="E41" s="21">
        <v>13</v>
      </c>
      <c r="F41" s="21">
        <v>25</v>
      </c>
      <c r="G41" s="21">
        <f t="shared" si="0"/>
        <v>325</v>
      </c>
      <c r="H41" s="21">
        <v>6</v>
      </c>
      <c r="I41" s="21">
        <v>50</v>
      </c>
      <c r="J41" s="21">
        <f t="shared" si="1"/>
        <v>300</v>
      </c>
      <c r="K41" s="21">
        <f t="shared" si="2"/>
        <v>625</v>
      </c>
    </row>
    <row r="42" spans="1:11">
      <c r="A42" s="21">
        <v>40</v>
      </c>
      <c r="B42" s="21" t="s">
        <v>12</v>
      </c>
      <c r="C42" s="21" t="s">
        <v>54</v>
      </c>
      <c r="D42" s="21" t="s">
        <v>60</v>
      </c>
      <c r="E42" s="21">
        <v>4</v>
      </c>
      <c r="F42" s="21">
        <v>25</v>
      </c>
      <c r="G42" s="21">
        <f t="shared" si="0"/>
        <v>100</v>
      </c>
      <c r="H42" s="21">
        <v>2</v>
      </c>
      <c r="I42" s="21">
        <v>50</v>
      </c>
      <c r="J42" s="21">
        <f t="shared" si="1"/>
        <v>100</v>
      </c>
      <c r="K42" s="21">
        <f t="shared" si="2"/>
        <v>200</v>
      </c>
    </row>
    <row r="43" spans="1:11">
      <c r="A43" s="21">
        <v>41</v>
      </c>
      <c r="B43" s="21" t="s">
        <v>12</v>
      </c>
      <c r="C43" s="21" t="s">
        <v>54</v>
      </c>
      <c r="D43" s="21" t="s">
        <v>61</v>
      </c>
      <c r="E43" s="21">
        <v>15</v>
      </c>
      <c r="F43" s="21">
        <v>25</v>
      </c>
      <c r="G43" s="21">
        <f t="shared" si="0"/>
        <v>375</v>
      </c>
      <c r="H43" s="21">
        <v>4.5</v>
      </c>
      <c r="I43" s="21">
        <v>50</v>
      </c>
      <c r="J43" s="21">
        <f t="shared" si="1"/>
        <v>225</v>
      </c>
      <c r="K43" s="21">
        <f t="shared" si="2"/>
        <v>600</v>
      </c>
    </row>
    <row r="44" spans="1:11">
      <c r="A44" s="21">
        <v>42</v>
      </c>
      <c r="B44" s="21" t="s">
        <v>12</v>
      </c>
      <c r="C44" s="21" t="s">
        <v>54</v>
      </c>
      <c r="D44" s="21" t="s">
        <v>62</v>
      </c>
      <c r="E44" s="21">
        <v>12</v>
      </c>
      <c r="F44" s="21">
        <v>25</v>
      </c>
      <c r="G44" s="21">
        <f t="shared" si="0"/>
        <v>300</v>
      </c>
      <c r="H44" s="21">
        <v>6</v>
      </c>
      <c r="I44" s="21">
        <v>50</v>
      </c>
      <c r="J44" s="21">
        <f t="shared" si="1"/>
        <v>300</v>
      </c>
      <c r="K44" s="21">
        <f t="shared" si="2"/>
        <v>600</v>
      </c>
    </row>
    <row r="45" spans="1:11">
      <c r="A45" s="21" t="s">
        <v>63</v>
      </c>
      <c r="B45" s="30"/>
      <c r="C45" s="21"/>
      <c r="D45" s="21"/>
      <c r="E45" s="21">
        <v>506</v>
      </c>
      <c r="F45" s="21">
        <v>25</v>
      </c>
      <c r="G45" s="21">
        <f t="shared" si="0"/>
        <v>12650</v>
      </c>
      <c r="H45" s="21">
        <v>114.5</v>
      </c>
      <c r="I45" s="21">
        <v>50</v>
      </c>
      <c r="J45" s="21">
        <f t="shared" si="1"/>
        <v>5725</v>
      </c>
      <c r="K45" s="21">
        <f t="shared" si="2"/>
        <v>18375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5"/>
  <sheetViews>
    <sheetView workbookViewId="0">
      <selection activeCell="Q8" sqref="Q8"/>
    </sheetView>
  </sheetViews>
  <sheetFormatPr defaultColWidth="9" defaultRowHeight="13.5"/>
  <cols>
    <col min="1" max="1" width="4.625" customWidth="1"/>
    <col min="2" max="2" width="7.375" customWidth="1"/>
    <col min="3" max="3" width="8.125" customWidth="1"/>
    <col min="4" max="4" width="5.125" customWidth="1"/>
    <col min="5" max="5" width="7.125" customWidth="1"/>
    <col min="6" max="7" width="8.75" customWidth="1"/>
    <col min="8" max="8" width="7.125" customWidth="1"/>
    <col min="9" max="11" width="8.75" customWidth="1"/>
    <col min="12" max="13" width="8.75" style="32" customWidth="1"/>
    <col min="14" max="14" width="7.875" style="32" customWidth="1"/>
  </cols>
  <sheetData>
    <row r="1" ht="81" customHeight="1" spans="1:14">
      <c r="A1" s="18" t="s">
        <v>1318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33.75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1319</v>
      </c>
      <c r="C3" s="33" t="s">
        <v>1320</v>
      </c>
      <c r="D3" s="33" t="s">
        <v>1321</v>
      </c>
      <c r="E3" s="34">
        <v>20</v>
      </c>
      <c r="F3" s="21">
        <v>25</v>
      </c>
      <c r="G3" s="21">
        <f>E3*F3</f>
        <v>500</v>
      </c>
      <c r="H3" s="34">
        <v>4</v>
      </c>
      <c r="I3" s="21">
        <v>50</v>
      </c>
      <c r="J3" s="21">
        <f>H3*I3</f>
        <v>200</v>
      </c>
      <c r="K3" s="34">
        <v>0</v>
      </c>
      <c r="L3" s="21">
        <v>200</v>
      </c>
      <c r="M3" s="21">
        <f>K3*L3</f>
        <v>0</v>
      </c>
      <c r="N3" s="21">
        <f>G3+J3+M3</f>
        <v>700</v>
      </c>
    </row>
    <row r="4" spans="1:14">
      <c r="A4" s="21">
        <v>2</v>
      </c>
      <c r="B4" s="21" t="s">
        <v>1319</v>
      </c>
      <c r="C4" s="33" t="s">
        <v>1322</v>
      </c>
      <c r="D4" s="33" t="s">
        <v>1323</v>
      </c>
      <c r="E4" s="34">
        <v>65</v>
      </c>
      <c r="F4" s="21">
        <v>25</v>
      </c>
      <c r="G4" s="21">
        <f t="shared" ref="G4:G35" si="0">E4*F4</f>
        <v>1625</v>
      </c>
      <c r="H4" s="34">
        <v>3</v>
      </c>
      <c r="I4" s="21">
        <v>50</v>
      </c>
      <c r="J4" s="21">
        <f t="shared" ref="J4:J35" si="1">H4*I4</f>
        <v>150</v>
      </c>
      <c r="K4" s="34">
        <v>0</v>
      </c>
      <c r="L4" s="21">
        <v>200</v>
      </c>
      <c r="M4" s="21">
        <f t="shared" ref="M4:M35" si="2">K4*L4</f>
        <v>0</v>
      </c>
      <c r="N4" s="21">
        <f t="shared" ref="N4:N35" si="3">G4+J4+M4</f>
        <v>1775</v>
      </c>
    </row>
    <row r="5" spans="1:14">
      <c r="A5" s="21">
        <v>3</v>
      </c>
      <c r="B5" s="21" t="s">
        <v>1319</v>
      </c>
      <c r="C5" s="33" t="s">
        <v>1322</v>
      </c>
      <c r="D5" s="33" t="s">
        <v>1324</v>
      </c>
      <c r="E5" s="34">
        <v>9</v>
      </c>
      <c r="F5" s="21">
        <v>25</v>
      </c>
      <c r="G5" s="21">
        <f t="shared" si="0"/>
        <v>225</v>
      </c>
      <c r="H5" s="34">
        <v>2</v>
      </c>
      <c r="I5" s="21">
        <v>50</v>
      </c>
      <c r="J5" s="21">
        <f t="shared" si="1"/>
        <v>100</v>
      </c>
      <c r="K5" s="34">
        <v>0</v>
      </c>
      <c r="L5" s="21">
        <v>200</v>
      </c>
      <c r="M5" s="21">
        <f t="shared" si="2"/>
        <v>0</v>
      </c>
      <c r="N5" s="21">
        <f t="shared" si="3"/>
        <v>325</v>
      </c>
    </row>
    <row r="6" spans="1:14">
      <c r="A6" s="21">
        <v>4</v>
      </c>
      <c r="B6" s="21" t="s">
        <v>1319</v>
      </c>
      <c r="C6" s="33" t="s">
        <v>1322</v>
      </c>
      <c r="D6" s="33" t="s">
        <v>1325</v>
      </c>
      <c r="E6" s="34">
        <v>33</v>
      </c>
      <c r="F6" s="21">
        <v>25</v>
      </c>
      <c r="G6" s="21">
        <f t="shared" si="0"/>
        <v>825</v>
      </c>
      <c r="H6" s="34"/>
      <c r="I6" s="21">
        <v>50</v>
      </c>
      <c r="J6" s="21">
        <f t="shared" si="1"/>
        <v>0</v>
      </c>
      <c r="K6" s="34">
        <v>0</v>
      </c>
      <c r="L6" s="21">
        <v>200</v>
      </c>
      <c r="M6" s="21">
        <f t="shared" si="2"/>
        <v>0</v>
      </c>
      <c r="N6" s="21">
        <f t="shared" si="3"/>
        <v>825</v>
      </c>
    </row>
    <row r="7" ht="22.5" spans="1:14">
      <c r="A7" s="21">
        <v>5</v>
      </c>
      <c r="B7" s="21" t="s">
        <v>1319</v>
      </c>
      <c r="C7" s="33" t="s">
        <v>1326</v>
      </c>
      <c r="D7" s="33" t="s">
        <v>1327</v>
      </c>
      <c r="E7" s="34">
        <v>46</v>
      </c>
      <c r="F7" s="21">
        <v>25</v>
      </c>
      <c r="G7" s="21">
        <f t="shared" si="0"/>
        <v>1150</v>
      </c>
      <c r="H7" s="34">
        <v>3</v>
      </c>
      <c r="I7" s="21">
        <v>50</v>
      </c>
      <c r="J7" s="21">
        <f t="shared" si="1"/>
        <v>150</v>
      </c>
      <c r="K7" s="34">
        <v>0</v>
      </c>
      <c r="L7" s="21">
        <v>200</v>
      </c>
      <c r="M7" s="21">
        <f t="shared" si="2"/>
        <v>0</v>
      </c>
      <c r="N7" s="21">
        <f t="shared" si="3"/>
        <v>1300</v>
      </c>
    </row>
    <row r="8" ht="22.5" spans="1:14">
      <c r="A8" s="21">
        <v>6</v>
      </c>
      <c r="B8" s="21" t="s">
        <v>1319</v>
      </c>
      <c r="C8" s="33" t="s">
        <v>1326</v>
      </c>
      <c r="D8" s="33" t="s">
        <v>1328</v>
      </c>
      <c r="E8" s="34">
        <v>30</v>
      </c>
      <c r="F8" s="21">
        <v>25</v>
      </c>
      <c r="G8" s="21">
        <f t="shared" si="0"/>
        <v>750</v>
      </c>
      <c r="H8" s="34">
        <v>2</v>
      </c>
      <c r="I8" s="21">
        <v>50</v>
      </c>
      <c r="J8" s="21">
        <f t="shared" si="1"/>
        <v>100</v>
      </c>
      <c r="K8" s="34">
        <v>0</v>
      </c>
      <c r="L8" s="21">
        <v>200</v>
      </c>
      <c r="M8" s="21">
        <f t="shared" si="2"/>
        <v>0</v>
      </c>
      <c r="N8" s="21">
        <f t="shared" si="3"/>
        <v>850</v>
      </c>
    </row>
    <row r="9" spans="1:14">
      <c r="A9" s="21">
        <v>7</v>
      </c>
      <c r="B9" s="21" t="s">
        <v>1319</v>
      </c>
      <c r="C9" s="33" t="s">
        <v>1329</v>
      </c>
      <c r="D9" s="33" t="s">
        <v>1330</v>
      </c>
      <c r="E9" s="34">
        <v>14.4</v>
      </c>
      <c r="F9" s="21">
        <v>25</v>
      </c>
      <c r="G9" s="21">
        <f t="shared" si="0"/>
        <v>360</v>
      </c>
      <c r="H9" s="34">
        <v>24</v>
      </c>
      <c r="I9" s="21">
        <v>50</v>
      </c>
      <c r="J9" s="21">
        <f t="shared" si="1"/>
        <v>1200</v>
      </c>
      <c r="K9" s="34">
        <v>0</v>
      </c>
      <c r="L9" s="21">
        <v>200</v>
      </c>
      <c r="M9" s="21">
        <f t="shared" si="2"/>
        <v>0</v>
      </c>
      <c r="N9" s="21">
        <f t="shared" si="3"/>
        <v>1560</v>
      </c>
    </row>
    <row r="10" spans="1:14">
      <c r="A10" s="21">
        <v>8</v>
      </c>
      <c r="B10" s="21" t="s">
        <v>1319</v>
      </c>
      <c r="C10" s="33" t="s">
        <v>1331</v>
      </c>
      <c r="D10" s="33" t="s">
        <v>1332</v>
      </c>
      <c r="E10" s="34">
        <v>45</v>
      </c>
      <c r="F10" s="21">
        <v>25</v>
      </c>
      <c r="G10" s="21">
        <f t="shared" si="0"/>
        <v>1125</v>
      </c>
      <c r="H10" s="34">
        <v>3</v>
      </c>
      <c r="I10" s="21">
        <v>50</v>
      </c>
      <c r="J10" s="21">
        <f t="shared" si="1"/>
        <v>150</v>
      </c>
      <c r="K10" s="34">
        <v>0</v>
      </c>
      <c r="L10" s="21">
        <v>200</v>
      </c>
      <c r="M10" s="21">
        <f t="shared" si="2"/>
        <v>0</v>
      </c>
      <c r="N10" s="21">
        <f t="shared" si="3"/>
        <v>1275</v>
      </c>
    </row>
    <row r="11" spans="1:14">
      <c r="A11" s="21">
        <v>9</v>
      </c>
      <c r="B11" s="21" t="s">
        <v>1319</v>
      </c>
      <c r="C11" s="33" t="s">
        <v>1331</v>
      </c>
      <c r="D11" s="33" t="s">
        <v>1333</v>
      </c>
      <c r="E11" s="34">
        <v>51</v>
      </c>
      <c r="F11" s="21">
        <v>25</v>
      </c>
      <c r="G11" s="21">
        <f t="shared" si="0"/>
        <v>1275</v>
      </c>
      <c r="H11" s="34">
        <v>3</v>
      </c>
      <c r="I11" s="21">
        <v>50</v>
      </c>
      <c r="J11" s="21">
        <f t="shared" si="1"/>
        <v>150</v>
      </c>
      <c r="K11" s="34">
        <v>0</v>
      </c>
      <c r="L11" s="21">
        <v>200</v>
      </c>
      <c r="M11" s="21">
        <f t="shared" si="2"/>
        <v>0</v>
      </c>
      <c r="N11" s="21">
        <f t="shared" si="3"/>
        <v>1425</v>
      </c>
    </row>
    <row r="12" spans="1:14">
      <c r="A12" s="21">
        <v>10</v>
      </c>
      <c r="B12" s="21" t="s">
        <v>1319</v>
      </c>
      <c r="C12" s="33" t="s">
        <v>1331</v>
      </c>
      <c r="D12" s="33" t="s">
        <v>1334</v>
      </c>
      <c r="E12" s="34">
        <v>60</v>
      </c>
      <c r="F12" s="21">
        <v>25</v>
      </c>
      <c r="G12" s="21">
        <f t="shared" si="0"/>
        <v>1500</v>
      </c>
      <c r="H12" s="34">
        <v>6</v>
      </c>
      <c r="I12" s="21">
        <v>50</v>
      </c>
      <c r="J12" s="21">
        <f t="shared" si="1"/>
        <v>300</v>
      </c>
      <c r="K12" s="34">
        <v>0</v>
      </c>
      <c r="L12" s="21">
        <v>200</v>
      </c>
      <c r="M12" s="21">
        <f t="shared" si="2"/>
        <v>0</v>
      </c>
      <c r="N12" s="21">
        <f t="shared" si="3"/>
        <v>1800</v>
      </c>
    </row>
    <row r="13" spans="1:14">
      <c r="A13" s="21">
        <v>11</v>
      </c>
      <c r="B13" s="21" t="s">
        <v>1319</v>
      </c>
      <c r="C13" s="33" t="s">
        <v>1331</v>
      </c>
      <c r="D13" s="33" t="s">
        <v>1335</v>
      </c>
      <c r="E13" s="34">
        <v>30</v>
      </c>
      <c r="F13" s="21">
        <v>25</v>
      </c>
      <c r="G13" s="21">
        <f t="shared" si="0"/>
        <v>750</v>
      </c>
      <c r="H13" s="34">
        <v>2</v>
      </c>
      <c r="I13" s="21">
        <v>50</v>
      </c>
      <c r="J13" s="21">
        <f t="shared" si="1"/>
        <v>100</v>
      </c>
      <c r="K13" s="34">
        <v>0</v>
      </c>
      <c r="L13" s="21">
        <v>200</v>
      </c>
      <c r="M13" s="21">
        <f t="shared" si="2"/>
        <v>0</v>
      </c>
      <c r="N13" s="21">
        <f t="shared" si="3"/>
        <v>850</v>
      </c>
    </row>
    <row r="14" spans="1:14">
      <c r="A14" s="21">
        <v>12</v>
      </c>
      <c r="B14" s="21" t="s">
        <v>1319</v>
      </c>
      <c r="C14" s="33" t="s">
        <v>1336</v>
      </c>
      <c r="D14" s="33" t="s">
        <v>1182</v>
      </c>
      <c r="E14" s="34">
        <v>18</v>
      </c>
      <c r="F14" s="21">
        <v>25</v>
      </c>
      <c r="G14" s="21">
        <f t="shared" si="0"/>
        <v>450</v>
      </c>
      <c r="H14" s="34">
        <v>3.6</v>
      </c>
      <c r="I14" s="21">
        <v>50</v>
      </c>
      <c r="J14" s="21">
        <f t="shared" si="1"/>
        <v>180</v>
      </c>
      <c r="K14" s="34">
        <v>4.5</v>
      </c>
      <c r="L14" s="21">
        <v>200</v>
      </c>
      <c r="M14" s="21">
        <f t="shared" si="2"/>
        <v>900</v>
      </c>
      <c r="N14" s="21">
        <f t="shared" si="3"/>
        <v>1530</v>
      </c>
    </row>
    <row r="15" spans="1:14">
      <c r="A15" s="21">
        <v>13</v>
      </c>
      <c r="B15" s="21" t="s">
        <v>1319</v>
      </c>
      <c r="C15" s="33" t="s">
        <v>1336</v>
      </c>
      <c r="D15" s="33" t="s">
        <v>1337</v>
      </c>
      <c r="E15" s="34">
        <v>43.55</v>
      </c>
      <c r="F15" s="21">
        <v>25</v>
      </c>
      <c r="G15" s="21">
        <f t="shared" si="0"/>
        <v>1088.75</v>
      </c>
      <c r="H15" s="34">
        <v>14.52</v>
      </c>
      <c r="I15" s="21">
        <v>50</v>
      </c>
      <c r="J15" s="21">
        <f t="shared" si="1"/>
        <v>726</v>
      </c>
      <c r="K15" s="34">
        <v>0</v>
      </c>
      <c r="L15" s="21">
        <v>200</v>
      </c>
      <c r="M15" s="21">
        <f t="shared" si="2"/>
        <v>0</v>
      </c>
      <c r="N15" s="21">
        <f t="shared" si="3"/>
        <v>1814.75</v>
      </c>
    </row>
    <row r="16" spans="1:14">
      <c r="A16" s="21">
        <v>14</v>
      </c>
      <c r="B16" s="21" t="s">
        <v>1319</v>
      </c>
      <c r="C16" s="33" t="s">
        <v>1336</v>
      </c>
      <c r="D16" s="33" t="s">
        <v>1338</v>
      </c>
      <c r="E16" s="34">
        <v>16</v>
      </c>
      <c r="F16" s="21">
        <v>25</v>
      </c>
      <c r="G16" s="21">
        <f t="shared" si="0"/>
        <v>400</v>
      </c>
      <c r="H16" s="34">
        <v>1.23</v>
      </c>
      <c r="I16" s="21">
        <v>50</v>
      </c>
      <c r="J16" s="21">
        <f t="shared" si="1"/>
        <v>61.5</v>
      </c>
      <c r="K16" s="34">
        <v>12</v>
      </c>
      <c r="L16" s="21">
        <v>200</v>
      </c>
      <c r="M16" s="21">
        <f t="shared" si="2"/>
        <v>2400</v>
      </c>
      <c r="N16" s="21">
        <f t="shared" si="3"/>
        <v>2861.5</v>
      </c>
    </row>
    <row r="17" spans="1:14">
      <c r="A17" s="21">
        <v>15</v>
      </c>
      <c r="B17" s="21" t="s">
        <v>1319</v>
      </c>
      <c r="C17" s="35" t="s">
        <v>1336</v>
      </c>
      <c r="D17" s="35" t="s">
        <v>1339</v>
      </c>
      <c r="E17" s="34">
        <v>37</v>
      </c>
      <c r="F17" s="21">
        <v>25</v>
      </c>
      <c r="G17" s="21">
        <f t="shared" si="0"/>
        <v>925</v>
      </c>
      <c r="H17" s="34">
        <v>3.33</v>
      </c>
      <c r="I17" s="21">
        <v>50</v>
      </c>
      <c r="J17" s="21">
        <f t="shared" si="1"/>
        <v>166.5</v>
      </c>
      <c r="K17" s="34">
        <v>4.5</v>
      </c>
      <c r="L17" s="21">
        <v>200</v>
      </c>
      <c r="M17" s="21">
        <f t="shared" si="2"/>
        <v>900</v>
      </c>
      <c r="N17" s="21">
        <f t="shared" si="3"/>
        <v>1991.5</v>
      </c>
    </row>
    <row r="18" spans="1:14">
      <c r="A18" s="21">
        <v>16</v>
      </c>
      <c r="B18" s="21" t="s">
        <v>1319</v>
      </c>
      <c r="C18" s="33" t="s">
        <v>1340</v>
      </c>
      <c r="D18" s="33" t="s">
        <v>1341</v>
      </c>
      <c r="E18" s="34">
        <v>30.08</v>
      </c>
      <c r="F18" s="21">
        <v>25</v>
      </c>
      <c r="G18" s="21">
        <f t="shared" si="0"/>
        <v>752</v>
      </c>
      <c r="H18" s="34">
        <v>3</v>
      </c>
      <c r="I18" s="21">
        <v>50</v>
      </c>
      <c r="J18" s="21">
        <f t="shared" si="1"/>
        <v>150</v>
      </c>
      <c r="K18" s="34">
        <v>0</v>
      </c>
      <c r="L18" s="21">
        <v>200</v>
      </c>
      <c r="M18" s="21">
        <f t="shared" si="2"/>
        <v>0</v>
      </c>
      <c r="N18" s="21">
        <f t="shared" si="3"/>
        <v>902</v>
      </c>
    </row>
    <row r="19" spans="1:14">
      <c r="A19" s="21">
        <v>17</v>
      </c>
      <c r="B19" s="21" t="s">
        <v>1319</v>
      </c>
      <c r="C19" s="33" t="s">
        <v>1340</v>
      </c>
      <c r="D19" s="33" t="s">
        <v>1342</v>
      </c>
      <c r="E19" s="34">
        <v>46.95</v>
      </c>
      <c r="F19" s="21">
        <v>25</v>
      </c>
      <c r="G19" s="21">
        <f t="shared" si="0"/>
        <v>1173.75</v>
      </c>
      <c r="H19" s="34">
        <v>3</v>
      </c>
      <c r="I19" s="21">
        <v>50</v>
      </c>
      <c r="J19" s="21">
        <f t="shared" si="1"/>
        <v>150</v>
      </c>
      <c r="K19" s="34">
        <v>0</v>
      </c>
      <c r="L19" s="21">
        <v>200</v>
      </c>
      <c r="M19" s="21">
        <f t="shared" si="2"/>
        <v>0</v>
      </c>
      <c r="N19" s="21">
        <f t="shared" si="3"/>
        <v>1323.75</v>
      </c>
    </row>
    <row r="20" spans="1:14">
      <c r="A20" s="21">
        <v>18</v>
      </c>
      <c r="B20" s="21" t="s">
        <v>1319</v>
      </c>
      <c r="C20" s="33" t="s">
        <v>1340</v>
      </c>
      <c r="D20" s="33" t="s">
        <v>1343</v>
      </c>
      <c r="E20" s="34">
        <v>17.19</v>
      </c>
      <c r="F20" s="21">
        <v>25</v>
      </c>
      <c r="G20" s="21">
        <f t="shared" si="0"/>
        <v>429.75</v>
      </c>
      <c r="H20" s="34">
        <v>2</v>
      </c>
      <c r="I20" s="21">
        <v>50</v>
      </c>
      <c r="J20" s="21">
        <f t="shared" si="1"/>
        <v>100</v>
      </c>
      <c r="K20" s="34">
        <v>0</v>
      </c>
      <c r="L20" s="21">
        <v>200</v>
      </c>
      <c r="M20" s="21">
        <f t="shared" si="2"/>
        <v>0</v>
      </c>
      <c r="N20" s="21">
        <f t="shared" si="3"/>
        <v>529.75</v>
      </c>
    </row>
    <row r="21" spans="1:14">
      <c r="A21" s="21">
        <v>19</v>
      </c>
      <c r="B21" s="21" t="s">
        <v>1319</v>
      </c>
      <c r="C21" s="33" t="s">
        <v>1344</v>
      </c>
      <c r="D21" s="33" t="s">
        <v>1345</v>
      </c>
      <c r="E21" s="34">
        <v>26</v>
      </c>
      <c r="F21" s="21">
        <v>25</v>
      </c>
      <c r="G21" s="21">
        <f t="shared" si="0"/>
        <v>650</v>
      </c>
      <c r="H21" s="34">
        <v>2</v>
      </c>
      <c r="I21" s="21">
        <v>50</v>
      </c>
      <c r="J21" s="21">
        <f t="shared" si="1"/>
        <v>100</v>
      </c>
      <c r="K21" s="34">
        <v>0</v>
      </c>
      <c r="L21" s="21">
        <v>200</v>
      </c>
      <c r="M21" s="21">
        <f t="shared" si="2"/>
        <v>0</v>
      </c>
      <c r="N21" s="21">
        <f t="shared" si="3"/>
        <v>750</v>
      </c>
    </row>
    <row r="22" spans="1:14">
      <c r="A22" s="21">
        <v>20</v>
      </c>
      <c r="B22" s="21" t="s">
        <v>1319</v>
      </c>
      <c r="C22" s="33" t="s">
        <v>1344</v>
      </c>
      <c r="D22" s="33" t="s">
        <v>1346</v>
      </c>
      <c r="E22" s="34">
        <v>24</v>
      </c>
      <c r="F22" s="21">
        <v>25</v>
      </c>
      <c r="G22" s="21">
        <f t="shared" si="0"/>
        <v>600</v>
      </c>
      <c r="H22" s="34">
        <v>3</v>
      </c>
      <c r="I22" s="21">
        <v>50</v>
      </c>
      <c r="J22" s="21">
        <f t="shared" si="1"/>
        <v>150</v>
      </c>
      <c r="K22" s="34">
        <v>0</v>
      </c>
      <c r="L22" s="21">
        <v>200</v>
      </c>
      <c r="M22" s="21">
        <f t="shared" si="2"/>
        <v>0</v>
      </c>
      <c r="N22" s="21">
        <f t="shared" si="3"/>
        <v>750</v>
      </c>
    </row>
    <row r="23" spans="1:14">
      <c r="A23" s="21">
        <v>21</v>
      </c>
      <c r="B23" s="21" t="s">
        <v>1319</v>
      </c>
      <c r="C23" s="33" t="s">
        <v>1347</v>
      </c>
      <c r="D23" s="33" t="s">
        <v>1348</v>
      </c>
      <c r="E23" s="34">
        <v>23.5</v>
      </c>
      <c r="F23" s="21">
        <v>25</v>
      </c>
      <c r="G23" s="21">
        <f t="shared" si="0"/>
        <v>587.5</v>
      </c>
      <c r="H23" s="34">
        <v>3</v>
      </c>
      <c r="I23" s="21">
        <v>50</v>
      </c>
      <c r="J23" s="21">
        <f t="shared" si="1"/>
        <v>150</v>
      </c>
      <c r="K23" s="34">
        <v>0</v>
      </c>
      <c r="L23" s="21">
        <v>200</v>
      </c>
      <c r="M23" s="21">
        <f t="shared" si="2"/>
        <v>0</v>
      </c>
      <c r="N23" s="21">
        <f t="shared" si="3"/>
        <v>737.5</v>
      </c>
    </row>
    <row r="24" spans="1:14">
      <c r="A24" s="21">
        <v>22</v>
      </c>
      <c r="B24" s="21" t="s">
        <v>1319</v>
      </c>
      <c r="C24" s="33" t="s">
        <v>1347</v>
      </c>
      <c r="D24" s="33" t="s">
        <v>1349</v>
      </c>
      <c r="E24" s="34">
        <v>57.73</v>
      </c>
      <c r="F24" s="21">
        <v>25</v>
      </c>
      <c r="G24" s="21">
        <f t="shared" si="0"/>
        <v>1443.25</v>
      </c>
      <c r="H24" s="34">
        <v>5</v>
      </c>
      <c r="I24" s="21">
        <v>50</v>
      </c>
      <c r="J24" s="21">
        <f t="shared" si="1"/>
        <v>250</v>
      </c>
      <c r="K24" s="34">
        <v>0</v>
      </c>
      <c r="L24" s="21">
        <v>200</v>
      </c>
      <c r="M24" s="21">
        <f t="shared" si="2"/>
        <v>0</v>
      </c>
      <c r="N24" s="21">
        <f t="shared" si="3"/>
        <v>1693.25</v>
      </c>
    </row>
    <row r="25" spans="1:14">
      <c r="A25" s="21">
        <v>23</v>
      </c>
      <c r="B25" s="21" t="s">
        <v>1319</v>
      </c>
      <c r="C25" s="33" t="s">
        <v>1347</v>
      </c>
      <c r="D25" s="33" t="s">
        <v>1350</v>
      </c>
      <c r="E25" s="34">
        <v>18</v>
      </c>
      <c r="F25" s="21">
        <v>25</v>
      </c>
      <c r="G25" s="21">
        <f t="shared" si="0"/>
        <v>450</v>
      </c>
      <c r="H25" s="34">
        <v>2</v>
      </c>
      <c r="I25" s="21">
        <v>50</v>
      </c>
      <c r="J25" s="21">
        <f t="shared" si="1"/>
        <v>100</v>
      </c>
      <c r="K25" s="34">
        <v>0</v>
      </c>
      <c r="L25" s="21">
        <v>200</v>
      </c>
      <c r="M25" s="21">
        <f t="shared" si="2"/>
        <v>0</v>
      </c>
      <c r="N25" s="21">
        <f t="shared" si="3"/>
        <v>550</v>
      </c>
    </row>
    <row r="26" spans="1:14">
      <c r="A26" s="21">
        <v>24</v>
      </c>
      <c r="B26" s="21" t="s">
        <v>1319</v>
      </c>
      <c r="C26" s="33" t="s">
        <v>1347</v>
      </c>
      <c r="D26" s="33" t="s">
        <v>1351</v>
      </c>
      <c r="E26" s="34">
        <v>18</v>
      </c>
      <c r="F26" s="21">
        <v>25</v>
      </c>
      <c r="G26" s="21">
        <f t="shared" si="0"/>
        <v>450</v>
      </c>
      <c r="H26" s="34">
        <v>2</v>
      </c>
      <c r="I26" s="21">
        <v>50</v>
      </c>
      <c r="J26" s="21">
        <f t="shared" si="1"/>
        <v>100</v>
      </c>
      <c r="K26" s="34">
        <v>0</v>
      </c>
      <c r="L26" s="21">
        <v>200</v>
      </c>
      <c r="M26" s="21">
        <f t="shared" si="2"/>
        <v>0</v>
      </c>
      <c r="N26" s="21">
        <f t="shared" si="3"/>
        <v>550</v>
      </c>
    </row>
    <row r="27" spans="1:14">
      <c r="A27" s="21">
        <v>25</v>
      </c>
      <c r="B27" s="21" t="s">
        <v>1319</v>
      </c>
      <c r="C27" s="33" t="s">
        <v>1347</v>
      </c>
      <c r="D27" s="33" t="s">
        <v>1352</v>
      </c>
      <c r="E27" s="34">
        <v>46.98</v>
      </c>
      <c r="F27" s="21">
        <v>25</v>
      </c>
      <c r="G27" s="21">
        <f t="shared" si="0"/>
        <v>1174.5</v>
      </c>
      <c r="H27" s="34">
        <v>5</v>
      </c>
      <c r="I27" s="21">
        <v>50</v>
      </c>
      <c r="J27" s="21">
        <f t="shared" si="1"/>
        <v>250</v>
      </c>
      <c r="K27" s="34">
        <v>0</v>
      </c>
      <c r="L27" s="21">
        <v>200</v>
      </c>
      <c r="M27" s="21">
        <f t="shared" si="2"/>
        <v>0</v>
      </c>
      <c r="N27" s="21">
        <f t="shared" si="3"/>
        <v>1424.5</v>
      </c>
    </row>
    <row r="28" spans="1:14">
      <c r="A28" s="21">
        <v>26</v>
      </c>
      <c r="B28" s="21" t="s">
        <v>1319</v>
      </c>
      <c r="C28" s="33" t="s">
        <v>1353</v>
      </c>
      <c r="D28" s="33" t="s">
        <v>1354</v>
      </c>
      <c r="E28" s="34">
        <v>38</v>
      </c>
      <c r="F28" s="21">
        <v>25</v>
      </c>
      <c r="G28" s="21">
        <f t="shared" si="0"/>
        <v>950</v>
      </c>
      <c r="H28" s="34">
        <v>1.2</v>
      </c>
      <c r="I28" s="21">
        <v>50</v>
      </c>
      <c r="J28" s="21">
        <f t="shared" si="1"/>
        <v>60</v>
      </c>
      <c r="K28" s="34">
        <v>0</v>
      </c>
      <c r="L28" s="21">
        <v>200</v>
      </c>
      <c r="M28" s="21">
        <f t="shared" si="2"/>
        <v>0</v>
      </c>
      <c r="N28" s="21">
        <f t="shared" si="3"/>
        <v>1010</v>
      </c>
    </row>
    <row r="29" spans="1:14">
      <c r="A29" s="21">
        <v>27</v>
      </c>
      <c r="B29" s="21" t="s">
        <v>1319</v>
      </c>
      <c r="C29" s="33" t="s">
        <v>1353</v>
      </c>
      <c r="D29" s="33" t="s">
        <v>1355</v>
      </c>
      <c r="E29" s="34">
        <v>36</v>
      </c>
      <c r="F29" s="21">
        <v>25</v>
      </c>
      <c r="G29" s="21">
        <f t="shared" si="0"/>
        <v>900</v>
      </c>
      <c r="H29" s="34">
        <v>1.1</v>
      </c>
      <c r="I29" s="21">
        <v>50</v>
      </c>
      <c r="J29" s="21">
        <f t="shared" si="1"/>
        <v>55</v>
      </c>
      <c r="K29" s="34">
        <v>0</v>
      </c>
      <c r="L29" s="21">
        <v>200</v>
      </c>
      <c r="M29" s="21">
        <f t="shared" si="2"/>
        <v>0</v>
      </c>
      <c r="N29" s="21">
        <f t="shared" si="3"/>
        <v>955</v>
      </c>
    </row>
    <row r="30" spans="1:14">
      <c r="A30" s="21">
        <v>28</v>
      </c>
      <c r="B30" s="21" t="s">
        <v>1319</v>
      </c>
      <c r="C30" s="33" t="s">
        <v>1353</v>
      </c>
      <c r="D30" s="33" t="s">
        <v>1356</v>
      </c>
      <c r="E30" s="34">
        <v>20</v>
      </c>
      <c r="F30" s="21">
        <v>25</v>
      </c>
      <c r="G30" s="21">
        <f t="shared" si="0"/>
        <v>500</v>
      </c>
      <c r="H30" s="34">
        <v>2</v>
      </c>
      <c r="I30" s="21">
        <v>50</v>
      </c>
      <c r="J30" s="21">
        <f t="shared" si="1"/>
        <v>100</v>
      </c>
      <c r="K30" s="34">
        <v>0</v>
      </c>
      <c r="L30" s="21">
        <v>200</v>
      </c>
      <c r="M30" s="21">
        <f t="shared" si="2"/>
        <v>0</v>
      </c>
      <c r="N30" s="21">
        <f t="shared" si="3"/>
        <v>600</v>
      </c>
    </row>
    <row r="31" spans="1:14">
      <c r="A31" s="21">
        <v>29</v>
      </c>
      <c r="B31" s="21" t="s">
        <v>1319</v>
      </c>
      <c r="C31" s="33" t="s">
        <v>1353</v>
      </c>
      <c r="D31" s="33" t="s">
        <v>1357</v>
      </c>
      <c r="E31" s="34">
        <v>30</v>
      </c>
      <c r="F31" s="21">
        <v>25</v>
      </c>
      <c r="G31" s="21">
        <f t="shared" si="0"/>
        <v>750</v>
      </c>
      <c r="H31" s="34">
        <v>3</v>
      </c>
      <c r="I31" s="21">
        <v>50</v>
      </c>
      <c r="J31" s="21">
        <f t="shared" si="1"/>
        <v>150</v>
      </c>
      <c r="K31" s="34">
        <v>0</v>
      </c>
      <c r="L31" s="21">
        <v>200</v>
      </c>
      <c r="M31" s="21">
        <f t="shared" si="2"/>
        <v>0</v>
      </c>
      <c r="N31" s="21">
        <f t="shared" si="3"/>
        <v>900</v>
      </c>
    </row>
    <row r="32" spans="1:14">
      <c r="A32" s="21">
        <v>30</v>
      </c>
      <c r="B32" s="21" t="s">
        <v>1319</v>
      </c>
      <c r="C32" s="33" t="s">
        <v>1353</v>
      </c>
      <c r="D32" s="33" t="s">
        <v>1358</v>
      </c>
      <c r="E32" s="34">
        <v>74</v>
      </c>
      <c r="F32" s="21">
        <v>25</v>
      </c>
      <c r="G32" s="21">
        <f t="shared" si="0"/>
        <v>1850</v>
      </c>
      <c r="H32" s="34">
        <v>2.5</v>
      </c>
      <c r="I32" s="21">
        <v>50</v>
      </c>
      <c r="J32" s="21">
        <f t="shared" si="1"/>
        <v>125</v>
      </c>
      <c r="K32" s="34">
        <v>0</v>
      </c>
      <c r="L32" s="21">
        <v>200</v>
      </c>
      <c r="M32" s="21">
        <f t="shared" si="2"/>
        <v>0</v>
      </c>
      <c r="N32" s="21">
        <f t="shared" si="3"/>
        <v>1975</v>
      </c>
    </row>
    <row r="33" spans="1:14">
      <c r="A33" s="21">
        <v>31</v>
      </c>
      <c r="B33" s="21" t="s">
        <v>1319</v>
      </c>
      <c r="C33" s="33" t="s">
        <v>1353</v>
      </c>
      <c r="D33" s="33" t="s">
        <v>1359</v>
      </c>
      <c r="E33" s="34">
        <v>33</v>
      </c>
      <c r="F33" s="21">
        <v>25</v>
      </c>
      <c r="G33" s="21">
        <f t="shared" si="0"/>
        <v>825</v>
      </c>
      <c r="H33" s="34">
        <v>1.2</v>
      </c>
      <c r="I33" s="21">
        <v>50</v>
      </c>
      <c r="J33" s="21">
        <f t="shared" si="1"/>
        <v>60</v>
      </c>
      <c r="K33" s="34">
        <v>0</v>
      </c>
      <c r="L33" s="21">
        <v>200</v>
      </c>
      <c r="M33" s="21">
        <f t="shared" si="2"/>
        <v>0</v>
      </c>
      <c r="N33" s="21">
        <f t="shared" si="3"/>
        <v>885</v>
      </c>
    </row>
    <row r="34" spans="1:14">
      <c r="A34" s="21">
        <v>32</v>
      </c>
      <c r="B34" s="21" t="s">
        <v>1319</v>
      </c>
      <c r="C34" s="33" t="s">
        <v>1353</v>
      </c>
      <c r="D34" s="33" t="s">
        <v>1360</v>
      </c>
      <c r="E34" s="34">
        <v>30</v>
      </c>
      <c r="F34" s="21">
        <v>25</v>
      </c>
      <c r="G34" s="21">
        <f t="shared" si="0"/>
        <v>750</v>
      </c>
      <c r="H34" s="34">
        <v>3</v>
      </c>
      <c r="I34" s="21">
        <v>50</v>
      </c>
      <c r="J34" s="21">
        <f t="shared" si="1"/>
        <v>150</v>
      </c>
      <c r="K34" s="34">
        <v>0</v>
      </c>
      <c r="L34" s="21">
        <v>200</v>
      </c>
      <c r="M34" s="21">
        <f t="shared" si="2"/>
        <v>0</v>
      </c>
      <c r="N34" s="21">
        <f t="shared" si="3"/>
        <v>900</v>
      </c>
    </row>
    <row r="35" spans="1:14">
      <c r="A35" s="21">
        <v>33</v>
      </c>
      <c r="B35" s="21" t="s">
        <v>1319</v>
      </c>
      <c r="C35" s="33" t="s">
        <v>1353</v>
      </c>
      <c r="D35" s="33" t="s">
        <v>1361</v>
      </c>
      <c r="E35" s="34">
        <v>31</v>
      </c>
      <c r="F35" s="21">
        <v>25</v>
      </c>
      <c r="G35" s="21">
        <f t="shared" si="0"/>
        <v>775</v>
      </c>
      <c r="H35" s="34">
        <v>2.09</v>
      </c>
      <c r="I35" s="21">
        <v>50</v>
      </c>
      <c r="J35" s="21">
        <f t="shared" si="1"/>
        <v>104.5</v>
      </c>
      <c r="K35" s="34">
        <v>0</v>
      </c>
      <c r="L35" s="21">
        <v>200</v>
      </c>
      <c r="M35" s="21">
        <f t="shared" si="2"/>
        <v>0</v>
      </c>
      <c r="N35" s="21">
        <f t="shared" si="3"/>
        <v>879.5</v>
      </c>
    </row>
    <row r="36" spans="1:14">
      <c r="A36" s="21">
        <v>34</v>
      </c>
      <c r="B36" s="21" t="s">
        <v>1319</v>
      </c>
      <c r="C36" s="33" t="s">
        <v>1362</v>
      </c>
      <c r="D36" s="33" t="s">
        <v>1363</v>
      </c>
      <c r="E36" s="34">
        <v>34</v>
      </c>
      <c r="F36" s="21">
        <v>25</v>
      </c>
      <c r="G36" s="21">
        <f t="shared" ref="G36:G67" si="4">E36*F36</f>
        <v>850</v>
      </c>
      <c r="H36" s="34">
        <v>4.5</v>
      </c>
      <c r="I36" s="21">
        <v>50</v>
      </c>
      <c r="J36" s="21">
        <f t="shared" ref="J36:J67" si="5">H36*I36</f>
        <v>225</v>
      </c>
      <c r="K36" s="34">
        <v>0</v>
      </c>
      <c r="L36" s="21">
        <v>200</v>
      </c>
      <c r="M36" s="21">
        <f t="shared" ref="M36:M67" si="6">K36*L36</f>
        <v>0</v>
      </c>
      <c r="N36" s="21">
        <f t="shared" ref="N36:N67" si="7">G36+J36+M36</f>
        <v>1075</v>
      </c>
    </row>
    <row r="37" spans="1:14">
      <c r="A37" s="21">
        <v>35</v>
      </c>
      <c r="B37" s="21" t="s">
        <v>1319</v>
      </c>
      <c r="C37" s="36" t="s">
        <v>1362</v>
      </c>
      <c r="D37" s="36" t="s">
        <v>1364</v>
      </c>
      <c r="E37" s="36">
        <v>27</v>
      </c>
      <c r="F37" s="21">
        <v>25</v>
      </c>
      <c r="G37" s="21">
        <f t="shared" si="4"/>
        <v>675</v>
      </c>
      <c r="H37" s="36">
        <v>3</v>
      </c>
      <c r="I37" s="21">
        <v>50</v>
      </c>
      <c r="J37" s="21">
        <f t="shared" si="5"/>
        <v>150</v>
      </c>
      <c r="K37" s="34">
        <v>0</v>
      </c>
      <c r="L37" s="21">
        <v>200</v>
      </c>
      <c r="M37" s="21">
        <f t="shared" si="6"/>
        <v>0</v>
      </c>
      <c r="N37" s="21">
        <f t="shared" si="7"/>
        <v>825</v>
      </c>
    </row>
    <row r="38" spans="1:14">
      <c r="A38" s="21">
        <v>36</v>
      </c>
      <c r="B38" s="21" t="s">
        <v>1319</v>
      </c>
      <c r="C38" s="33" t="s">
        <v>1365</v>
      </c>
      <c r="D38" s="33" t="s">
        <v>1366</v>
      </c>
      <c r="E38" s="34">
        <v>48</v>
      </c>
      <c r="F38" s="21">
        <v>25</v>
      </c>
      <c r="G38" s="21">
        <f t="shared" si="4"/>
        <v>1200</v>
      </c>
      <c r="H38" s="34">
        <v>5</v>
      </c>
      <c r="I38" s="21">
        <v>50</v>
      </c>
      <c r="J38" s="21">
        <f t="shared" si="5"/>
        <v>250</v>
      </c>
      <c r="K38" s="34">
        <v>0</v>
      </c>
      <c r="L38" s="21">
        <v>200</v>
      </c>
      <c r="M38" s="21">
        <f t="shared" si="6"/>
        <v>0</v>
      </c>
      <c r="N38" s="21">
        <f t="shared" si="7"/>
        <v>1450</v>
      </c>
    </row>
    <row r="39" spans="1:14">
      <c r="A39" s="21">
        <v>37</v>
      </c>
      <c r="B39" s="21" t="s">
        <v>1319</v>
      </c>
      <c r="C39" s="33" t="s">
        <v>1365</v>
      </c>
      <c r="D39" s="33" t="s">
        <v>1367</v>
      </c>
      <c r="E39" s="34">
        <v>50</v>
      </c>
      <c r="F39" s="21">
        <v>25</v>
      </c>
      <c r="G39" s="21">
        <f t="shared" si="4"/>
        <v>1250</v>
      </c>
      <c r="H39" s="34">
        <v>5</v>
      </c>
      <c r="I39" s="21">
        <v>50</v>
      </c>
      <c r="J39" s="21">
        <f t="shared" si="5"/>
        <v>250</v>
      </c>
      <c r="K39" s="34">
        <v>0</v>
      </c>
      <c r="L39" s="21">
        <v>200</v>
      </c>
      <c r="M39" s="21">
        <f t="shared" si="6"/>
        <v>0</v>
      </c>
      <c r="N39" s="21">
        <f t="shared" si="7"/>
        <v>1500</v>
      </c>
    </row>
    <row r="40" spans="1:14">
      <c r="A40" s="21">
        <v>38</v>
      </c>
      <c r="B40" s="21" t="s">
        <v>1319</v>
      </c>
      <c r="C40" s="33" t="s">
        <v>1365</v>
      </c>
      <c r="D40" s="33" t="s">
        <v>497</v>
      </c>
      <c r="E40" s="34">
        <v>40</v>
      </c>
      <c r="F40" s="21">
        <v>25</v>
      </c>
      <c r="G40" s="21">
        <f t="shared" si="4"/>
        <v>1000</v>
      </c>
      <c r="H40" s="34">
        <v>8.5</v>
      </c>
      <c r="I40" s="21">
        <v>50</v>
      </c>
      <c r="J40" s="21">
        <f t="shared" si="5"/>
        <v>425</v>
      </c>
      <c r="K40" s="34">
        <v>0</v>
      </c>
      <c r="L40" s="21">
        <v>200</v>
      </c>
      <c r="M40" s="21">
        <f t="shared" si="6"/>
        <v>0</v>
      </c>
      <c r="N40" s="21">
        <f t="shared" si="7"/>
        <v>1425</v>
      </c>
    </row>
    <row r="41" spans="1:14">
      <c r="A41" s="21">
        <v>39</v>
      </c>
      <c r="B41" s="21" t="s">
        <v>1319</v>
      </c>
      <c r="C41" s="33" t="s">
        <v>1365</v>
      </c>
      <c r="D41" s="33" t="s">
        <v>1368</v>
      </c>
      <c r="E41" s="34">
        <v>28</v>
      </c>
      <c r="F41" s="21">
        <v>25</v>
      </c>
      <c r="G41" s="21">
        <f t="shared" si="4"/>
        <v>700</v>
      </c>
      <c r="H41" s="34">
        <v>3</v>
      </c>
      <c r="I41" s="21">
        <v>50</v>
      </c>
      <c r="J41" s="21">
        <f t="shared" si="5"/>
        <v>150</v>
      </c>
      <c r="K41" s="34">
        <v>0</v>
      </c>
      <c r="L41" s="21">
        <v>200</v>
      </c>
      <c r="M41" s="21">
        <f t="shared" si="6"/>
        <v>0</v>
      </c>
      <c r="N41" s="21">
        <f t="shared" si="7"/>
        <v>850</v>
      </c>
    </row>
    <row r="42" spans="1:14">
      <c r="A42" s="21">
        <v>40</v>
      </c>
      <c r="B42" s="21" t="s">
        <v>1319</v>
      </c>
      <c r="C42" s="33" t="s">
        <v>1365</v>
      </c>
      <c r="D42" s="33" t="s">
        <v>1369</v>
      </c>
      <c r="E42" s="34">
        <v>56</v>
      </c>
      <c r="F42" s="21">
        <v>25</v>
      </c>
      <c r="G42" s="21">
        <f t="shared" si="4"/>
        <v>1400</v>
      </c>
      <c r="H42" s="34">
        <v>9</v>
      </c>
      <c r="I42" s="21">
        <v>50</v>
      </c>
      <c r="J42" s="21">
        <f t="shared" si="5"/>
        <v>450</v>
      </c>
      <c r="K42" s="34">
        <v>0</v>
      </c>
      <c r="L42" s="21">
        <v>200</v>
      </c>
      <c r="M42" s="21">
        <f t="shared" si="6"/>
        <v>0</v>
      </c>
      <c r="N42" s="21">
        <f t="shared" si="7"/>
        <v>1850</v>
      </c>
    </row>
    <row r="43" spans="1:14">
      <c r="A43" s="21">
        <v>41</v>
      </c>
      <c r="B43" s="21" t="s">
        <v>1319</v>
      </c>
      <c r="C43" s="33" t="s">
        <v>1365</v>
      </c>
      <c r="D43" s="33" t="s">
        <v>1370</v>
      </c>
      <c r="E43" s="34">
        <v>69</v>
      </c>
      <c r="F43" s="21">
        <v>25</v>
      </c>
      <c r="G43" s="21">
        <f t="shared" si="4"/>
        <v>1725</v>
      </c>
      <c r="H43" s="34">
        <v>9</v>
      </c>
      <c r="I43" s="21">
        <v>50</v>
      </c>
      <c r="J43" s="21">
        <f t="shared" si="5"/>
        <v>450</v>
      </c>
      <c r="K43" s="34">
        <v>0</v>
      </c>
      <c r="L43" s="21">
        <v>200</v>
      </c>
      <c r="M43" s="21">
        <f t="shared" si="6"/>
        <v>0</v>
      </c>
      <c r="N43" s="21">
        <f t="shared" si="7"/>
        <v>2175</v>
      </c>
    </row>
    <row r="44" spans="1:14">
      <c r="A44" s="21">
        <v>42</v>
      </c>
      <c r="B44" s="21" t="s">
        <v>1319</v>
      </c>
      <c r="C44" s="33" t="s">
        <v>1365</v>
      </c>
      <c r="D44" s="33" t="s">
        <v>1371</v>
      </c>
      <c r="E44" s="34">
        <v>56.5</v>
      </c>
      <c r="F44" s="21">
        <v>25</v>
      </c>
      <c r="G44" s="21">
        <f t="shared" si="4"/>
        <v>1412.5</v>
      </c>
      <c r="H44" s="34">
        <v>6.5</v>
      </c>
      <c r="I44" s="21">
        <v>50</v>
      </c>
      <c r="J44" s="21">
        <f t="shared" si="5"/>
        <v>325</v>
      </c>
      <c r="K44" s="34">
        <v>0</v>
      </c>
      <c r="L44" s="21">
        <v>200</v>
      </c>
      <c r="M44" s="21">
        <f t="shared" si="6"/>
        <v>0</v>
      </c>
      <c r="N44" s="21">
        <f t="shared" si="7"/>
        <v>1737.5</v>
      </c>
    </row>
    <row r="45" spans="1:14">
      <c r="A45" s="21">
        <v>43</v>
      </c>
      <c r="B45" s="21" t="s">
        <v>1319</v>
      </c>
      <c r="C45" s="33" t="s">
        <v>1365</v>
      </c>
      <c r="D45" s="33" t="s">
        <v>1372</v>
      </c>
      <c r="E45" s="34">
        <v>40</v>
      </c>
      <c r="F45" s="21">
        <v>25</v>
      </c>
      <c r="G45" s="21">
        <f t="shared" si="4"/>
        <v>1000</v>
      </c>
      <c r="H45" s="34">
        <v>5</v>
      </c>
      <c r="I45" s="21">
        <v>50</v>
      </c>
      <c r="J45" s="21">
        <f t="shared" si="5"/>
        <v>250</v>
      </c>
      <c r="K45" s="34">
        <v>0</v>
      </c>
      <c r="L45" s="21">
        <v>200</v>
      </c>
      <c r="M45" s="21">
        <f t="shared" si="6"/>
        <v>0</v>
      </c>
      <c r="N45" s="21">
        <f t="shared" si="7"/>
        <v>1250</v>
      </c>
    </row>
    <row r="46" spans="1:14">
      <c r="A46" s="21">
        <v>44</v>
      </c>
      <c r="B46" s="21" t="s">
        <v>1319</v>
      </c>
      <c r="C46" s="33" t="s">
        <v>1365</v>
      </c>
      <c r="D46" s="33" t="s">
        <v>1373</v>
      </c>
      <c r="E46" s="34">
        <v>46</v>
      </c>
      <c r="F46" s="21">
        <v>25</v>
      </c>
      <c r="G46" s="21">
        <f t="shared" si="4"/>
        <v>1150</v>
      </c>
      <c r="H46" s="34">
        <v>3</v>
      </c>
      <c r="I46" s="21">
        <v>50</v>
      </c>
      <c r="J46" s="21">
        <f t="shared" si="5"/>
        <v>150</v>
      </c>
      <c r="K46" s="34">
        <v>0</v>
      </c>
      <c r="L46" s="21">
        <v>200</v>
      </c>
      <c r="M46" s="21">
        <f t="shared" si="6"/>
        <v>0</v>
      </c>
      <c r="N46" s="21">
        <f t="shared" si="7"/>
        <v>1300</v>
      </c>
    </row>
    <row r="47" spans="1:14">
      <c r="A47" s="21">
        <v>45</v>
      </c>
      <c r="B47" s="21" t="s">
        <v>1319</v>
      </c>
      <c r="C47" s="33" t="s">
        <v>1365</v>
      </c>
      <c r="D47" s="33" t="s">
        <v>1374</v>
      </c>
      <c r="E47" s="34">
        <v>57</v>
      </c>
      <c r="F47" s="21">
        <v>25</v>
      </c>
      <c r="G47" s="21">
        <f t="shared" si="4"/>
        <v>1425</v>
      </c>
      <c r="H47" s="34">
        <v>7</v>
      </c>
      <c r="I47" s="21">
        <v>50</v>
      </c>
      <c r="J47" s="21">
        <f t="shared" si="5"/>
        <v>350</v>
      </c>
      <c r="K47" s="34">
        <v>0</v>
      </c>
      <c r="L47" s="21">
        <v>200</v>
      </c>
      <c r="M47" s="21">
        <f t="shared" si="6"/>
        <v>0</v>
      </c>
      <c r="N47" s="21">
        <f t="shared" si="7"/>
        <v>1775</v>
      </c>
    </row>
    <row r="48" spans="1:14">
      <c r="A48" s="21">
        <v>46</v>
      </c>
      <c r="B48" s="21" t="s">
        <v>1319</v>
      </c>
      <c r="C48" s="33" t="s">
        <v>1365</v>
      </c>
      <c r="D48" s="33" t="s">
        <v>1375</v>
      </c>
      <c r="E48" s="34">
        <v>57</v>
      </c>
      <c r="F48" s="21">
        <v>25</v>
      </c>
      <c r="G48" s="21">
        <f t="shared" si="4"/>
        <v>1425</v>
      </c>
      <c r="H48" s="34">
        <v>8</v>
      </c>
      <c r="I48" s="21">
        <v>50</v>
      </c>
      <c r="J48" s="21">
        <f t="shared" si="5"/>
        <v>400</v>
      </c>
      <c r="K48" s="34">
        <v>0</v>
      </c>
      <c r="L48" s="21">
        <v>200</v>
      </c>
      <c r="M48" s="21">
        <f t="shared" si="6"/>
        <v>0</v>
      </c>
      <c r="N48" s="21">
        <f t="shared" si="7"/>
        <v>1825</v>
      </c>
    </row>
    <row r="49" spans="1:14">
      <c r="A49" s="21">
        <v>47</v>
      </c>
      <c r="B49" s="21" t="s">
        <v>1319</v>
      </c>
      <c r="C49" s="33" t="s">
        <v>1365</v>
      </c>
      <c r="D49" s="33" t="s">
        <v>1376</v>
      </c>
      <c r="E49" s="34">
        <v>68</v>
      </c>
      <c r="F49" s="21">
        <v>25</v>
      </c>
      <c r="G49" s="21">
        <f t="shared" si="4"/>
        <v>1700</v>
      </c>
      <c r="H49" s="34">
        <v>6</v>
      </c>
      <c r="I49" s="21">
        <v>50</v>
      </c>
      <c r="J49" s="21">
        <f t="shared" si="5"/>
        <v>300</v>
      </c>
      <c r="K49" s="34">
        <v>0</v>
      </c>
      <c r="L49" s="21">
        <v>200</v>
      </c>
      <c r="M49" s="21">
        <f t="shared" si="6"/>
        <v>0</v>
      </c>
      <c r="N49" s="21">
        <f t="shared" si="7"/>
        <v>2000</v>
      </c>
    </row>
    <row r="50" spans="1:14">
      <c r="A50" s="21">
        <v>48</v>
      </c>
      <c r="B50" s="21" t="s">
        <v>1319</v>
      </c>
      <c r="C50" s="33" t="s">
        <v>1365</v>
      </c>
      <c r="D50" s="33" t="s">
        <v>561</v>
      </c>
      <c r="E50" s="34">
        <v>8</v>
      </c>
      <c r="F50" s="21">
        <v>25</v>
      </c>
      <c r="G50" s="21">
        <f t="shared" si="4"/>
        <v>200</v>
      </c>
      <c r="H50" s="34">
        <v>2</v>
      </c>
      <c r="I50" s="21">
        <v>50</v>
      </c>
      <c r="J50" s="21">
        <f t="shared" si="5"/>
        <v>100</v>
      </c>
      <c r="K50" s="34">
        <v>0</v>
      </c>
      <c r="L50" s="21">
        <v>200</v>
      </c>
      <c r="M50" s="21">
        <f t="shared" si="6"/>
        <v>0</v>
      </c>
      <c r="N50" s="21">
        <f t="shared" si="7"/>
        <v>300</v>
      </c>
    </row>
    <row r="51" spans="1:14">
      <c r="A51" s="21">
        <v>49</v>
      </c>
      <c r="B51" s="21" t="s">
        <v>1319</v>
      </c>
      <c r="C51" s="33" t="s">
        <v>1365</v>
      </c>
      <c r="D51" s="33" t="s">
        <v>1377</v>
      </c>
      <c r="E51" s="34">
        <v>39</v>
      </c>
      <c r="F51" s="21">
        <v>25</v>
      </c>
      <c r="G51" s="21">
        <f t="shared" si="4"/>
        <v>975</v>
      </c>
      <c r="H51" s="34">
        <v>7</v>
      </c>
      <c r="I51" s="21">
        <v>50</v>
      </c>
      <c r="J51" s="21">
        <f t="shared" si="5"/>
        <v>350</v>
      </c>
      <c r="K51" s="34">
        <v>0</v>
      </c>
      <c r="L51" s="21">
        <v>200</v>
      </c>
      <c r="M51" s="21">
        <f t="shared" si="6"/>
        <v>0</v>
      </c>
      <c r="N51" s="21">
        <f t="shared" si="7"/>
        <v>1325</v>
      </c>
    </row>
    <row r="52" spans="1:14">
      <c r="A52" s="21">
        <v>50</v>
      </c>
      <c r="B52" s="21" t="s">
        <v>1319</v>
      </c>
      <c r="C52" s="33" t="s">
        <v>1365</v>
      </c>
      <c r="D52" s="33" t="s">
        <v>1378</v>
      </c>
      <c r="E52" s="34">
        <v>3</v>
      </c>
      <c r="F52" s="21">
        <v>25</v>
      </c>
      <c r="G52" s="21">
        <f t="shared" si="4"/>
        <v>75</v>
      </c>
      <c r="H52" s="34">
        <v>2</v>
      </c>
      <c r="I52" s="21">
        <v>50</v>
      </c>
      <c r="J52" s="21">
        <f t="shared" si="5"/>
        <v>100</v>
      </c>
      <c r="K52" s="34">
        <v>0</v>
      </c>
      <c r="L52" s="21">
        <v>200</v>
      </c>
      <c r="M52" s="21">
        <f t="shared" si="6"/>
        <v>0</v>
      </c>
      <c r="N52" s="21">
        <f t="shared" si="7"/>
        <v>175</v>
      </c>
    </row>
    <row r="53" spans="1:14">
      <c r="A53" s="21">
        <v>51</v>
      </c>
      <c r="B53" s="21" t="s">
        <v>1319</v>
      </c>
      <c r="C53" s="33" t="s">
        <v>1365</v>
      </c>
      <c r="D53" s="33" t="s">
        <v>1379</v>
      </c>
      <c r="E53" s="34">
        <v>40</v>
      </c>
      <c r="F53" s="21">
        <v>25</v>
      </c>
      <c r="G53" s="21">
        <f t="shared" si="4"/>
        <v>1000</v>
      </c>
      <c r="H53" s="34">
        <v>7.5</v>
      </c>
      <c r="I53" s="21">
        <v>50</v>
      </c>
      <c r="J53" s="21">
        <f t="shared" si="5"/>
        <v>375</v>
      </c>
      <c r="K53" s="34">
        <v>0</v>
      </c>
      <c r="L53" s="21">
        <v>200</v>
      </c>
      <c r="M53" s="21">
        <f t="shared" si="6"/>
        <v>0</v>
      </c>
      <c r="N53" s="21">
        <f t="shared" si="7"/>
        <v>1375</v>
      </c>
    </row>
    <row r="54" spans="1:14">
      <c r="A54" s="21">
        <v>52</v>
      </c>
      <c r="B54" s="21" t="s">
        <v>1319</v>
      </c>
      <c r="C54" s="33" t="s">
        <v>1365</v>
      </c>
      <c r="D54" s="33" t="s">
        <v>1380</v>
      </c>
      <c r="E54" s="34">
        <v>39</v>
      </c>
      <c r="F54" s="21">
        <v>25</v>
      </c>
      <c r="G54" s="21">
        <f t="shared" si="4"/>
        <v>975</v>
      </c>
      <c r="H54" s="34">
        <v>4</v>
      </c>
      <c r="I54" s="21">
        <v>50</v>
      </c>
      <c r="J54" s="21">
        <f t="shared" si="5"/>
        <v>200</v>
      </c>
      <c r="K54" s="34">
        <v>0</v>
      </c>
      <c r="L54" s="21">
        <v>200</v>
      </c>
      <c r="M54" s="21">
        <f t="shared" si="6"/>
        <v>0</v>
      </c>
      <c r="N54" s="21">
        <f t="shared" si="7"/>
        <v>1175</v>
      </c>
    </row>
    <row r="55" spans="1:14">
      <c r="A55" s="21">
        <v>53</v>
      </c>
      <c r="B55" s="21" t="s">
        <v>1319</v>
      </c>
      <c r="C55" s="33" t="s">
        <v>1365</v>
      </c>
      <c r="D55" s="33" t="s">
        <v>1381</v>
      </c>
      <c r="E55" s="34">
        <v>54</v>
      </c>
      <c r="F55" s="21">
        <v>25</v>
      </c>
      <c r="G55" s="21">
        <f t="shared" si="4"/>
        <v>1350</v>
      </c>
      <c r="H55" s="34">
        <v>9</v>
      </c>
      <c r="I55" s="21">
        <v>50</v>
      </c>
      <c r="J55" s="21">
        <f t="shared" si="5"/>
        <v>450</v>
      </c>
      <c r="K55" s="34">
        <v>0</v>
      </c>
      <c r="L55" s="21">
        <v>200</v>
      </c>
      <c r="M55" s="21">
        <f t="shared" si="6"/>
        <v>0</v>
      </c>
      <c r="N55" s="21">
        <f t="shared" si="7"/>
        <v>1800</v>
      </c>
    </row>
    <row r="56" spans="1:14">
      <c r="A56" s="21">
        <v>54</v>
      </c>
      <c r="B56" s="21" t="s">
        <v>1319</v>
      </c>
      <c r="C56" s="33" t="s">
        <v>1365</v>
      </c>
      <c r="D56" s="33" t="s">
        <v>1382</v>
      </c>
      <c r="E56" s="34">
        <v>31</v>
      </c>
      <c r="F56" s="21">
        <v>25</v>
      </c>
      <c r="G56" s="21">
        <f t="shared" si="4"/>
        <v>775</v>
      </c>
      <c r="H56" s="34">
        <v>5</v>
      </c>
      <c r="I56" s="21">
        <v>50</v>
      </c>
      <c r="J56" s="21">
        <f t="shared" si="5"/>
        <v>250</v>
      </c>
      <c r="K56" s="34">
        <v>0</v>
      </c>
      <c r="L56" s="21">
        <v>200</v>
      </c>
      <c r="M56" s="21">
        <f t="shared" si="6"/>
        <v>0</v>
      </c>
      <c r="N56" s="21">
        <f t="shared" si="7"/>
        <v>1025</v>
      </c>
    </row>
    <row r="57" spans="1:14">
      <c r="A57" s="21">
        <v>55</v>
      </c>
      <c r="B57" s="21" t="s">
        <v>1319</v>
      </c>
      <c r="C57" s="33" t="s">
        <v>1383</v>
      </c>
      <c r="D57" s="33" t="s">
        <v>1384</v>
      </c>
      <c r="E57" s="34">
        <v>32</v>
      </c>
      <c r="F57" s="21">
        <v>25</v>
      </c>
      <c r="G57" s="21">
        <f t="shared" si="4"/>
        <v>800</v>
      </c>
      <c r="H57" s="34">
        <v>3</v>
      </c>
      <c r="I57" s="21">
        <v>50</v>
      </c>
      <c r="J57" s="21">
        <f t="shared" si="5"/>
        <v>150</v>
      </c>
      <c r="K57" s="34">
        <v>0</v>
      </c>
      <c r="L57" s="21">
        <v>200</v>
      </c>
      <c r="M57" s="21">
        <f t="shared" si="6"/>
        <v>0</v>
      </c>
      <c r="N57" s="21">
        <f t="shared" si="7"/>
        <v>950</v>
      </c>
    </row>
    <row r="58" spans="1:14">
      <c r="A58" s="21">
        <v>56</v>
      </c>
      <c r="B58" s="21" t="s">
        <v>1319</v>
      </c>
      <c r="C58" s="33" t="s">
        <v>1383</v>
      </c>
      <c r="D58" s="33" t="s">
        <v>1385</v>
      </c>
      <c r="E58" s="34">
        <v>20</v>
      </c>
      <c r="F58" s="21">
        <v>25</v>
      </c>
      <c r="G58" s="21">
        <f t="shared" si="4"/>
        <v>500</v>
      </c>
      <c r="H58" s="34"/>
      <c r="I58" s="21">
        <v>50</v>
      </c>
      <c r="J58" s="21">
        <f t="shared" si="5"/>
        <v>0</v>
      </c>
      <c r="K58" s="34">
        <v>0</v>
      </c>
      <c r="L58" s="21">
        <v>200</v>
      </c>
      <c r="M58" s="21">
        <f t="shared" si="6"/>
        <v>0</v>
      </c>
      <c r="N58" s="21">
        <f t="shared" si="7"/>
        <v>500</v>
      </c>
    </row>
    <row r="59" spans="1:14">
      <c r="A59" s="21">
        <v>57</v>
      </c>
      <c r="B59" s="21" t="s">
        <v>1319</v>
      </c>
      <c r="C59" s="33" t="s">
        <v>1383</v>
      </c>
      <c r="D59" s="33" t="s">
        <v>1386</v>
      </c>
      <c r="E59" s="34">
        <v>6</v>
      </c>
      <c r="F59" s="21">
        <v>25</v>
      </c>
      <c r="G59" s="21">
        <f t="shared" si="4"/>
        <v>150</v>
      </c>
      <c r="H59" s="34"/>
      <c r="I59" s="21">
        <v>50</v>
      </c>
      <c r="J59" s="21">
        <f t="shared" si="5"/>
        <v>0</v>
      </c>
      <c r="K59" s="34">
        <v>0</v>
      </c>
      <c r="L59" s="21">
        <v>200</v>
      </c>
      <c r="M59" s="21">
        <f t="shared" si="6"/>
        <v>0</v>
      </c>
      <c r="N59" s="21">
        <f t="shared" si="7"/>
        <v>150</v>
      </c>
    </row>
    <row r="60" spans="1:14">
      <c r="A60" s="21">
        <v>58</v>
      </c>
      <c r="B60" s="21" t="s">
        <v>1319</v>
      </c>
      <c r="C60" s="33" t="s">
        <v>1387</v>
      </c>
      <c r="D60" s="33" t="s">
        <v>1388</v>
      </c>
      <c r="E60" s="34">
        <v>45</v>
      </c>
      <c r="F60" s="21">
        <v>25</v>
      </c>
      <c r="G60" s="21">
        <f t="shared" si="4"/>
        <v>1125</v>
      </c>
      <c r="H60" s="34">
        <v>10</v>
      </c>
      <c r="I60" s="21">
        <v>50</v>
      </c>
      <c r="J60" s="21">
        <f t="shared" si="5"/>
        <v>500</v>
      </c>
      <c r="K60" s="34">
        <v>0</v>
      </c>
      <c r="L60" s="21">
        <v>200</v>
      </c>
      <c r="M60" s="21">
        <f t="shared" si="6"/>
        <v>0</v>
      </c>
      <c r="N60" s="21">
        <f t="shared" si="7"/>
        <v>1625</v>
      </c>
    </row>
    <row r="61" spans="1:14">
      <c r="A61" s="21">
        <v>59</v>
      </c>
      <c r="B61" s="21" t="s">
        <v>1319</v>
      </c>
      <c r="C61" s="33" t="s">
        <v>1387</v>
      </c>
      <c r="D61" s="33" t="s">
        <v>1389</v>
      </c>
      <c r="E61" s="34">
        <v>60</v>
      </c>
      <c r="F61" s="21">
        <v>25</v>
      </c>
      <c r="G61" s="21">
        <f t="shared" si="4"/>
        <v>1500</v>
      </c>
      <c r="H61" s="34">
        <v>3</v>
      </c>
      <c r="I61" s="21">
        <v>50</v>
      </c>
      <c r="J61" s="21">
        <f t="shared" si="5"/>
        <v>150</v>
      </c>
      <c r="K61" s="34">
        <v>0</v>
      </c>
      <c r="L61" s="21">
        <v>200</v>
      </c>
      <c r="M61" s="21">
        <f t="shared" si="6"/>
        <v>0</v>
      </c>
      <c r="N61" s="21">
        <f t="shared" si="7"/>
        <v>1650</v>
      </c>
    </row>
    <row r="62" spans="1:14">
      <c r="A62" s="21">
        <v>60</v>
      </c>
      <c r="B62" s="21" t="s">
        <v>1319</v>
      </c>
      <c r="C62" s="33" t="s">
        <v>1387</v>
      </c>
      <c r="D62" s="33" t="s">
        <v>1390</v>
      </c>
      <c r="E62" s="34">
        <v>18</v>
      </c>
      <c r="F62" s="21">
        <v>25</v>
      </c>
      <c r="G62" s="21">
        <f t="shared" si="4"/>
        <v>450</v>
      </c>
      <c r="H62" s="34"/>
      <c r="I62" s="21">
        <v>50</v>
      </c>
      <c r="J62" s="21">
        <f t="shared" si="5"/>
        <v>0</v>
      </c>
      <c r="K62" s="34">
        <v>0</v>
      </c>
      <c r="L62" s="21">
        <v>200</v>
      </c>
      <c r="M62" s="21">
        <f t="shared" si="6"/>
        <v>0</v>
      </c>
      <c r="N62" s="21">
        <f t="shared" si="7"/>
        <v>450</v>
      </c>
    </row>
    <row r="63" spans="1:14">
      <c r="A63" s="21">
        <v>61</v>
      </c>
      <c r="B63" s="21" t="s">
        <v>1319</v>
      </c>
      <c r="C63" s="33" t="s">
        <v>1387</v>
      </c>
      <c r="D63" s="33" t="s">
        <v>1391</v>
      </c>
      <c r="E63" s="34">
        <v>61</v>
      </c>
      <c r="F63" s="21">
        <v>25</v>
      </c>
      <c r="G63" s="21">
        <f t="shared" si="4"/>
        <v>1525</v>
      </c>
      <c r="H63" s="34">
        <v>5</v>
      </c>
      <c r="I63" s="21">
        <v>50</v>
      </c>
      <c r="J63" s="21">
        <f t="shared" si="5"/>
        <v>250</v>
      </c>
      <c r="K63" s="34">
        <v>0</v>
      </c>
      <c r="L63" s="21">
        <v>200</v>
      </c>
      <c r="M63" s="21">
        <f t="shared" si="6"/>
        <v>0</v>
      </c>
      <c r="N63" s="21">
        <f t="shared" si="7"/>
        <v>1775</v>
      </c>
    </row>
    <row r="64" spans="1:14">
      <c r="A64" s="21">
        <v>62</v>
      </c>
      <c r="B64" s="21" t="s">
        <v>1319</v>
      </c>
      <c r="C64" s="33" t="s">
        <v>1387</v>
      </c>
      <c r="D64" s="33" t="s">
        <v>1392</v>
      </c>
      <c r="E64" s="34">
        <v>50</v>
      </c>
      <c r="F64" s="21">
        <v>25</v>
      </c>
      <c r="G64" s="21">
        <f t="shared" si="4"/>
        <v>1250</v>
      </c>
      <c r="H64" s="34">
        <v>3</v>
      </c>
      <c r="I64" s="21">
        <v>50</v>
      </c>
      <c r="J64" s="21">
        <f t="shared" si="5"/>
        <v>150</v>
      </c>
      <c r="K64" s="34">
        <v>0</v>
      </c>
      <c r="L64" s="21">
        <v>200</v>
      </c>
      <c r="M64" s="21">
        <f t="shared" si="6"/>
        <v>0</v>
      </c>
      <c r="N64" s="21">
        <f t="shared" si="7"/>
        <v>1400</v>
      </c>
    </row>
    <row r="65" spans="1:14">
      <c r="A65" s="21">
        <v>63</v>
      </c>
      <c r="B65" s="21" t="s">
        <v>1319</v>
      </c>
      <c r="C65" s="33" t="s">
        <v>1393</v>
      </c>
      <c r="D65" s="33" t="s">
        <v>1394</v>
      </c>
      <c r="E65" s="34">
        <v>13</v>
      </c>
      <c r="F65" s="21">
        <v>25</v>
      </c>
      <c r="G65" s="21">
        <f t="shared" si="4"/>
        <v>325</v>
      </c>
      <c r="H65" s="34">
        <v>1</v>
      </c>
      <c r="I65" s="21">
        <v>50</v>
      </c>
      <c r="J65" s="21">
        <f t="shared" si="5"/>
        <v>50</v>
      </c>
      <c r="K65" s="34">
        <v>0</v>
      </c>
      <c r="L65" s="21">
        <v>200</v>
      </c>
      <c r="M65" s="21">
        <f t="shared" si="6"/>
        <v>0</v>
      </c>
      <c r="N65" s="21">
        <f t="shared" si="7"/>
        <v>375</v>
      </c>
    </row>
    <row r="66" spans="1:14">
      <c r="A66" s="21">
        <v>64</v>
      </c>
      <c r="B66" s="21" t="s">
        <v>1319</v>
      </c>
      <c r="C66" s="33" t="s">
        <v>1393</v>
      </c>
      <c r="D66" s="33" t="s">
        <v>1395</v>
      </c>
      <c r="E66" s="34">
        <v>13</v>
      </c>
      <c r="F66" s="21">
        <v>25</v>
      </c>
      <c r="G66" s="21">
        <f t="shared" si="4"/>
        <v>325</v>
      </c>
      <c r="H66" s="34">
        <v>1</v>
      </c>
      <c r="I66" s="21">
        <v>50</v>
      </c>
      <c r="J66" s="21">
        <f t="shared" si="5"/>
        <v>50</v>
      </c>
      <c r="K66" s="34">
        <v>0</v>
      </c>
      <c r="L66" s="21">
        <v>200</v>
      </c>
      <c r="M66" s="21">
        <f t="shared" si="6"/>
        <v>0</v>
      </c>
      <c r="N66" s="21">
        <f t="shared" si="7"/>
        <v>375</v>
      </c>
    </row>
    <row r="67" spans="1:14">
      <c r="A67" s="21">
        <v>65</v>
      </c>
      <c r="B67" s="21" t="s">
        <v>1319</v>
      </c>
      <c r="C67" s="33" t="s">
        <v>1393</v>
      </c>
      <c r="D67" s="33" t="s">
        <v>1396</v>
      </c>
      <c r="E67" s="34">
        <v>14</v>
      </c>
      <c r="F67" s="21">
        <v>25</v>
      </c>
      <c r="G67" s="21">
        <f t="shared" si="4"/>
        <v>350</v>
      </c>
      <c r="H67" s="34"/>
      <c r="I67" s="21">
        <v>50</v>
      </c>
      <c r="J67" s="21">
        <f t="shared" si="5"/>
        <v>0</v>
      </c>
      <c r="K67" s="34">
        <v>0</v>
      </c>
      <c r="L67" s="21">
        <v>200</v>
      </c>
      <c r="M67" s="21">
        <f t="shared" si="6"/>
        <v>0</v>
      </c>
      <c r="N67" s="21">
        <f t="shared" si="7"/>
        <v>350</v>
      </c>
    </row>
    <row r="68" spans="1:14">
      <c r="A68" s="21">
        <v>66</v>
      </c>
      <c r="B68" s="21" t="s">
        <v>1319</v>
      </c>
      <c r="C68" s="33" t="s">
        <v>1393</v>
      </c>
      <c r="D68" s="33" t="s">
        <v>1397</v>
      </c>
      <c r="E68" s="34">
        <v>27</v>
      </c>
      <c r="F68" s="21">
        <v>25</v>
      </c>
      <c r="G68" s="21">
        <f t="shared" ref="G68:G85" si="8">E68*F68</f>
        <v>675</v>
      </c>
      <c r="H68" s="34">
        <v>1</v>
      </c>
      <c r="I68" s="21">
        <v>50</v>
      </c>
      <c r="J68" s="21">
        <f t="shared" ref="J68:J85" si="9">H68*I68</f>
        <v>50</v>
      </c>
      <c r="K68" s="34">
        <v>0</v>
      </c>
      <c r="L68" s="21">
        <v>200</v>
      </c>
      <c r="M68" s="21">
        <f t="shared" ref="M68:M85" si="10">K68*L68</f>
        <v>0</v>
      </c>
      <c r="N68" s="21">
        <f t="shared" ref="N68:N85" si="11">G68+J68+M68</f>
        <v>725</v>
      </c>
    </row>
    <row r="69" spans="1:14">
      <c r="A69" s="21">
        <v>67</v>
      </c>
      <c r="B69" s="21" t="s">
        <v>1319</v>
      </c>
      <c r="C69" s="33" t="s">
        <v>1393</v>
      </c>
      <c r="D69" s="33" t="s">
        <v>1398</v>
      </c>
      <c r="E69" s="34">
        <v>14</v>
      </c>
      <c r="F69" s="21">
        <v>25</v>
      </c>
      <c r="G69" s="21">
        <f t="shared" si="8"/>
        <v>350</v>
      </c>
      <c r="H69" s="34"/>
      <c r="I69" s="21">
        <v>50</v>
      </c>
      <c r="J69" s="21">
        <f t="shared" si="9"/>
        <v>0</v>
      </c>
      <c r="K69" s="34">
        <v>0</v>
      </c>
      <c r="L69" s="21">
        <v>200</v>
      </c>
      <c r="M69" s="21">
        <f t="shared" si="10"/>
        <v>0</v>
      </c>
      <c r="N69" s="21">
        <f t="shared" si="11"/>
        <v>350</v>
      </c>
    </row>
    <row r="70" spans="1:14">
      <c r="A70" s="21">
        <v>68</v>
      </c>
      <c r="B70" s="21" t="s">
        <v>1319</v>
      </c>
      <c r="C70" s="33" t="s">
        <v>1393</v>
      </c>
      <c r="D70" s="33" t="s">
        <v>1399</v>
      </c>
      <c r="E70" s="34">
        <v>14</v>
      </c>
      <c r="F70" s="21">
        <v>25</v>
      </c>
      <c r="G70" s="21">
        <f t="shared" si="8"/>
        <v>350</v>
      </c>
      <c r="H70" s="34"/>
      <c r="I70" s="21">
        <v>50</v>
      </c>
      <c r="J70" s="21">
        <f t="shared" si="9"/>
        <v>0</v>
      </c>
      <c r="K70" s="34">
        <v>0</v>
      </c>
      <c r="L70" s="21">
        <v>200</v>
      </c>
      <c r="M70" s="21">
        <f t="shared" si="10"/>
        <v>0</v>
      </c>
      <c r="N70" s="21">
        <f t="shared" si="11"/>
        <v>350</v>
      </c>
    </row>
    <row r="71" spans="1:14">
      <c r="A71" s="21">
        <v>69</v>
      </c>
      <c r="B71" s="21" t="s">
        <v>1319</v>
      </c>
      <c r="C71" s="33" t="s">
        <v>1400</v>
      </c>
      <c r="D71" s="33" t="s">
        <v>1401</v>
      </c>
      <c r="E71" s="34">
        <v>30</v>
      </c>
      <c r="F71" s="21">
        <v>25</v>
      </c>
      <c r="G71" s="21">
        <f t="shared" si="8"/>
        <v>750</v>
      </c>
      <c r="H71" s="34"/>
      <c r="I71" s="21">
        <v>50</v>
      </c>
      <c r="J71" s="21">
        <f t="shared" si="9"/>
        <v>0</v>
      </c>
      <c r="K71" s="34">
        <v>0</v>
      </c>
      <c r="L71" s="21">
        <v>200</v>
      </c>
      <c r="M71" s="21">
        <f t="shared" si="10"/>
        <v>0</v>
      </c>
      <c r="N71" s="21">
        <f t="shared" si="11"/>
        <v>750</v>
      </c>
    </row>
    <row r="72" spans="1:14">
      <c r="A72" s="21">
        <v>70</v>
      </c>
      <c r="B72" s="21" t="s">
        <v>1319</v>
      </c>
      <c r="C72" s="33" t="s">
        <v>1400</v>
      </c>
      <c r="D72" s="33" t="s">
        <v>104</v>
      </c>
      <c r="E72" s="34">
        <v>40</v>
      </c>
      <c r="F72" s="21">
        <v>25</v>
      </c>
      <c r="G72" s="21">
        <f t="shared" si="8"/>
        <v>1000</v>
      </c>
      <c r="H72" s="34">
        <v>3</v>
      </c>
      <c r="I72" s="21">
        <v>50</v>
      </c>
      <c r="J72" s="21">
        <f t="shared" si="9"/>
        <v>150</v>
      </c>
      <c r="K72" s="34">
        <v>0</v>
      </c>
      <c r="L72" s="21">
        <v>200</v>
      </c>
      <c r="M72" s="21">
        <f t="shared" si="10"/>
        <v>0</v>
      </c>
      <c r="N72" s="21">
        <f t="shared" si="11"/>
        <v>1150</v>
      </c>
    </row>
    <row r="73" spans="1:14">
      <c r="A73" s="21">
        <v>71</v>
      </c>
      <c r="B73" s="21" t="s">
        <v>1319</v>
      </c>
      <c r="C73" s="37" t="s">
        <v>1400</v>
      </c>
      <c r="D73" s="37" t="s">
        <v>1402</v>
      </c>
      <c r="E73" s="34">
        <v>34</v>
      </c>
      <c r="F73" s="21">
        <v>25</v>
      </c>
      <c r="G73" s="21">
        <f t="shared" si="8"/>
        <v>850</v>
      </c>
      <c r="H73" s="34">
        <v>4</v>
      </c>
      <c r="I73" s="21">
        <v>50</v>
      </c>
      <c r="J73" s="21">
        <f t="shared" si="9"/>
        <v>200</v>
      </c>
      <c r="K73" s="34">
        <v>0</v>
      </c>
      <c r="L73" s="21">
        <v>200</v>
      </c>
      <c r="M73" s="21">
        <f t="shared" si="10"/>
        <v>0</v>
      </c>
      <c r="N73" s="21">
        <f t="shared" si="11"/>
        <v>1050</v>
      </c>
    </row>
    <row r="74" spans="1:14">
      <c r="A74" s="21">
        <v>72</v>
      </c>
      <c r="B74" s="21" t="s">
        <v>1319</v>
      </c>
      <c r="C74" s="38" t="s">
        <v>1403</v>
      </c>
      <c r="D74" s="38" t="s">
        <v>1404</v>
      </c>
      <c r="E74" s="34">
        <v>60</v>
      </c>
      <c r="F74" s="21">
        <v>25</v>
      </c>
      <c r="G74" s="21">
        <f t="shared" si="8"/>
        <v>1500</v>
      </c>
      <c r="H74" s="34">
        <v>3</v>
      </c>
      <c r="I74" s="21">
        <v>50</v>
      </c>
      <c r="J74" s="21">
        <f t="shared" si="9"/>
        <v>150</v>
      </c>
      <c r="K74" s="34">
        <v>0</v>
      </c>
      <c r="L74" s="21">
        <v>200</v>
      </c>
      <c r="M74" s="21">
        <f t="shared" si="10"/>
        <v>0</v>
      </c>
      <c r="N74" s="21">
        <f t="shared" si="11"/>
        <v>1650</v>
      </c>
    </row>
    <row r="75" spans="1:14">
      <c r="A75" s="21">
        <v>73</v>
      </c>
      <c r="B75" s="21" t="s">
        <v>1319</v>
      </c>
      <c r="C75" s="37" t="s">
        <v>1403</v>
      </c>
      <c r="D75" s="37" t="s">
        <v>524</v>
      </c>
      <c r="E75" s="34">
        <v>41</v>
      </c>
      <c r="F75" s="21">
        <v>25</v>
      </c>
      <c r="G75" s="21">
        <f t="shared" si="8"/>
        <v>1025</v>
      </c>
      <c r="H75" s="34">
        <v>3</v>
      </c>
      <c r="I75" s="21">
        <v>50</v>
      </c>
      <c r="J75" s="21">
        <f t="shared" si="9"/>
        <v>150</v>
      </c>
      <c r="K75" s="34">
        <v>0</v>
      </c>
      <c r="L75" s="21">
        <v>200</v>
      </c>
      <c r="M75" s="21">
        <f t="shared" si="10"/>
        <v>0</v>
      </c>
      <c r="N75" s="21">
        <f t="shared" si="11"/>
        <v>1175</v>
      </c>
    </row>
    <row r="76" spans="1:14">
      <c r="A76" s="21">
        <v>74</v>
      </c>
      <c r="B76" s="21" t="s">
        <v>1319</v>
      </c>
      <c r="C76" s="36" t="s">
        <v>1403</v>
      </c>
      <c r="D76" s="36" t="s">
        <v>1405</v>
      </c>
      <c r="E76" s="34">
        <v>12</v>
      </c>
      <c r="F76" s="21">
        <v>25</v>
      </c>
      <c r="G76" s="21">
        <f t="shared" si="8"/>
        <v>300</v>
      </c>
      <c r="H76" s="34">
        <v>2</v>
      </c>
      <c r="I76" s="21">
        <v>50</v>
      </c>
      <c r="J76" s="21">
        <f t="shared" si="9"/>
        <v>100</v>
      </c>
      <c r="K76" s="34">
        <v>0</v>
      </c>
      <c r="L76" s="21">
        <v>200</v>
      </c>
      <c r="M76" s="21">
        <f t="shared" si="10"/>
        <v>0</v>
      </c>
      <c r="N76" s="21">
        <f t="shared" si="11"/>
        <v>400</v>
      </c>
    </row>
    <row r="77" spans="1:14">
      <c r="A77" s="21">
        <v>75</v>
      </c>
      <c r="B77" s="21" t="s">
        <v>1319</v>
      </c>
      <c r="C77" s="36" t="s">
        <v>1403</v>
      </c>
      <c r="D77" s="36" t="s">
        <v>1406</v>
      </c>
      <c r="E77" s="34">
        <v>35</v>
      </c>
      <c r="F77" s="21">
        <v>25</v>
      </c>
      <c r="G77" s="21">
        <f t="shared" si="8"/>
        <v>875</v>
      </c>
      <c r="H77" s="34">
        <v>4</v>
      </c>
      <c r="I77" s="21">
        <v>50</v>
      </c>
      <c r="J77" s="21">
        <f t="shared" si="9"/>
        <v>200</v>
      </c>
      <c r="K77" s="34">
        <v>0</v>
      </c>
      <c r="L77" s="21">
        <v>200</v>
      </c>
      <c r="M77" s="21">
        <f t="shared" si="10"/>
        <v>0</v>
      </c>
      <c r="N77" s="21">
        <f t="shared" si="11"/>
        <v>1075</v>
      </c>
    </row>
    <row r="78" spans="1:14">
      <c r="A78" s="21">
        <v>76</v>
      </c>
      <c r="B78" s="21" t="s">
        <v>1319</v>
      </c>
      <c r="C78" s="36" t="s">
        <v>1407</v>
      </c>
      <c r="D78" s="36" t="s">
        <v>1408</v>
      </c>
      <c r="E78" s="34">
        <v>19</v>
      </c>
      <c r="F78" s="21">
        <v>25</v>
      </c>
      <c r="G78" s="21">
        <f t="shared" si="8"/>
        <v>475</v>
      </c>
      <c r="H78" s="34">
        <v>4</v>
      </c>
      <c r="I78" s="21">
        <v>50</v>
      </c>
      <c r="J78" s="21">
        <f t="shared" si="9"/>
        <v>200</v>
      </c>
      <c r="K78" s="34">
        <v>0</v>
      </c>
      <c r="L78" s="21">
        <v>200</v>
      </c>
      <c r="M78" s="21">
        <f t="shared" si="10"/>
        <v>0</v>
      </c>
      <c r="N78" s="21">
        <f t="shared" si="11"/>
        <v>675</v>
      </c>
    </row>
    <row r="79" spans="1:14">
      <c r="A79" s="21">
        <v>77</v>
      </c>
      <c r="B79" s="21" t="s">
        <v>1319</v>
      </c>
      <c r="C79" s="36" t="s">
        <v>1407</v>
      </c>
      <c r="D79" s="36" t="s">
        <v>1409</v>
      </c>
      <c r="E79" s="34">
        <v>28</v>
      </c>
      <c r="F79" s="21">
        <v>25</v>
      </c>
      <c r="G79" s="21">
        <f t="shared" si="8"/>
        <v>700</v>
      </c>
      <c r="H79" s="34">
        <v>5</v>
      </c>
      <c r="I79" s="21">
        <v>50</v>
      </c>
      <c r="J79" s="21">
        <f t="shared" si="9"/>
        <v>250</v>
      </c>
      <c r="K79" s="34">
        <v>0</v>
      </c>
      <c r="L79" s="21">
        <v>200</v>
      </c>
      <c r="M79" s="21">
        <f t="shared" si="10"/>
        <v>0</v>
      </c>
      <c r="N79" s="21">
        <f t="shared" si="11"/>
        <v>950</v>
      </c>
    </row>
    <row r="80" spans="1:14">
      <c r="A80" s="21">
        <v>78</v>
      </c>
      <c r="B80" s="21" t="s">
        <v>1319</v>
      </c>
      <c r="C80" s="36" t="s">
        <v>1407</v>
      </c>
      <c r="D80" s="36" t="s">
        <v>1410</v>
      </c>
      <c r="E80" s="34">
        <v>19</v>
      </c>
      <c r="F80" s="21">
        <v>25</v>
      </c>
      <c r="G80" s="21">
        <f t="shared" si="8"/>
        <v>475</v>
      </c>
      <c r="H80" s="34">
        <v>3</v>
      </c>
      <c r="I80" s="21">
        <v>50</v>
      </c>
      <c r="J80" s="21">
        <f t="shared" si="9"/>
        <v>150</v>
      </c>
      <c r="K80" s="34">
        <v>0</v>
      </c>
      <c r="L80" s="21">
        <v>200</v>
      </c>
      <c r="M80" s="21">
        <f t="shared" si="10"/>
        <v>0</v>
      </c>
      <c r="N80" s="21">
        <f t="shared" si="11"/>
        <v>625</v>
      </c>
    </row>
    <row r="81" spans="1:14">
      <c r="A81" s="21">
        <v>79</v>
      </c>
      <c r="B81" s="21" t="s">
        <v>1319</v>
      </c>
      <c r="C81" s="36" t="s">
        <v>1407</v>
      </c>
      <c r="D81" s="36" t="s">
        <v>1411</v>
      </c>
      <c r="E81" s="34">
        <v>20</v>
      </c>
      <c r="F81" s="21">
        <v>25</v>
      </c>
      <c r="G81" s="21">
        <f t="shared" si="8"/>
        <v>500</v>
      </c>
      <c r="H81" s="34">
        <v>4</v>
      </c>
      <c r="I81" s="21">
        <v>50</v>
      </c>
      <c r="J81" s="21">
        <f t="shared" si="9"/>
        <v>200</v>
      </c>
      <c r="K81" s="34">
        <v>0</v>
      </c>
      <c r="L81" s="21">
        <v>200</v>
      </c>
      <c r="M81" s="21">
        <f t="shared" si="10"/>
        <v>0</v>
      </c>
      <c r="N81" s="21">
        <f t="shared" si="11"/>
        <v>700</v>
      </c>
    </row>
    <row r="82" spans="1:14">
      <c r="A82" s="21">
        <v>80</v>
      </c>
      <c r="B82" s="21" t="s">
        <v>1319</v>
      </c>
      <c r="C82" s="36" t="s">
        <v>1407</v>
      </c>
      <c r="D82" s="36" t="s">
        <v>1412</v>
      </c>
      <c r="E82" s="34">
        <v>28</v>
      </c>
      <c r="F82" s="21">
        <v>25</v>
      </c>
      <c r="G82" s="21">
        <f t="shared" si="8"/>
        <v>700</v>
      </c>
      <c r="H82" s="34">
        <v>6</v>
      </c>
      <c r="I82" s="21">
        <v>50</v>
      </c>
      <c r="J82" s="21">
        <f t="shared" si="9"/>
        <v>300</v>
      </c>
      <c r="K82" s="34">
        <v>0</v>
      </c>
      <c r="L82" s="21">
        <v>200</v>
      </c>
      <c r="M82" s="21">
        <f t="shared" si="10"/>
        <v>0</v>
      </c>
      <c r="N82" s="21">
        <f t="shared" si="11"/>
        <v>1000</v>
      </c>
    </row>
    <row r="83" spans="1:14">
      <c r="A83" s="21">
        <v>81</v>
      </c>
      <c r="B83" s="21" t="s">
        <v>1319</v>
      </c>
      <c r="C83" s="36" t="s">
        <v>1407</v>
      </c>
      <c r="D83" s="36" t="s">
        <v>1413</v>
      </c>
      <c r="E83" s="34">
        <v>29</v>
      </c>
      <c r="F83" s="21">
        <v>25</v>
      </c>
      <c r="G83" s="21">
        <f t="shared" si="8"/>
        <v>725</v>
      </c>
      <c r="H83" s="34">
        <v>4.7</v>
      </c>
      <c r="I83" s="21">
        <v>50</v>
      </c>
      <c r="J83" s="21">
        <f t="shared" si="9"/>
        <v>235</v>
      </c>
      <c r="K83" s="34">
        <v>0</v>
      </c>
      <c r="L83" s="21">
        <v>200</v>
      </c>
      <c r="M83" s="21">
        <f t="shared" si="10"/>
        <v>0</v>
      </c>
      <c r="N83" s="21">
        <f t="shared" si="11"/>
        <v>960</v>
      </c>
    </row>
    <row r="84" spans="1:14">
      <c r="A84" s="21">
        <v>82</v>
      </c>
      <c r="B84" s="21" t="s">
        <v>1319</v>
      </c>
      <c r="C84" s="36" t="s">
        <v>1407</v>
      </c>
      <c r="D84" s="36" t="s">
        <v>1414</v>
      </c>
      <c r="E84" s="34">
        <v>29</v>
      </c>
      <c r="F84" s="21">
        <v>25</v>
      </c>
      <c r="G84" s="21">
        <f t="shared" si="8"/>
        <v>725</v>
      </c>
      <c r="H84" s="34">
        <v>5.5</v>
      </c>
      <c r="I84" s="21">
        <v>50</v>
      </c>
      <c r="J84" s="21">
        <f t="shared" si="9"/>
        <v>275</v>
      </c>
      <c r="K84" s="34">
        <v>0</v>
      </c>
      <c r="L84" s="21">
        <v>200</v>
      </c>
      <c r="M84" s="21">
        <f t="shared" si="10"/>
        <v>0</v>
      </c>
      <c r="N84" s="21">
        <f t="shared" si="11"/>
        <v>1000</v>
      </c>
    </row>
    <row r="85" spans="1:14">
      <c r="A85" s="21" t="s">
        <v>73</v>
      </c>
      <c r="B85" s="21"/>
      <c r="C85" s="21"/>
      <c r="D85" s="21"/>
      <c r="E85" s="21">
        <v>2819.88</v>
      </c>
      <c r="F85" s="21">
        <v>25</v>
      </c>
      <c r="G85" s="21">
        <f t="shared" si="8"/>
        <v>70497</v>
      </c>
      <c r="H85" s="21">
        <v>317.97</v>
      </c>
      <c r="I85" s="21">
        <v>50</v>
      </c>
      <c r="J85" s="21">
        <f t="shared" si="9"/>
        <v>15898.5</v>
      </c>
      <c r="K85" s="21">
        <v>21</v>
      </c>
      <c r="L85" s="21">
        <v>200</v>
      </c>
      <c r="M85" s="21">
        <f t="shared" si="10"/>
        <v>4200</v>
      </c>
      <c r="N85" s="21">
        <f t="shared" si="11"/>
        <v>90595.5</v>
      </c>
    </row>
  </sheetData>
  <mergeCells count="1">
    <mergeCell ref="A1:N1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workbookViewId="0">
      <selection activeCell="M10" sqref="M10"/>
    </sheetView>
  </sheetViews>
  <sheetFormatPr defaultColWidth="9" defaultRowHeight="13.5"/>
  <cols>
    <col min="9" max="9" width="12.75" customWidth="1"/>
    <col min="10" max="10" width="13" customWidth="1"/>
    <col min="11" max="11" width="12.125" customWidth="1"/>
  </cols>
  <sheetData>
    <row r="1" ht="51" customHeight="1" spans="1:11">
      <c r="A1" s="31" t="s">
        <v>1415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42" customHeight="1" spans="1:1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5" t="s">
        <v>11</v>
      </c>
    </row>
    <row r="3" spans="1:11">
      <c r="A3" s="21">
        <v>1</v>
      </c>
      <c r="B3" s="21" t="s">
        <v>1416</v>
      </c>
      <c r="C3" s="21" t="s">
        <v>1417</v>
      </c>
      <c r="D3" s="21" t="s">
        <v>374</v>
      </c>
      <c r="E3" s="21">
        <v>0</v>
      </c>
      <c r="F3" s="21">
        <v>25</v>
      </c>
      <c r="G3" s="21">
        <f>E3*F3</f>
        <v>0</v>
      </c>
      <c r="H3" s="21">
        <v>3</v>
      </c>
      <c r="I3" s="21">
        <v>50</v>
      </c>
      <c r="J3" s="21">
        <f>H3*I3</f>
        <v>150</v>
      </c>
      <c r="K3" s="21">
        <f>G3+J3</f>
        <v>150</v>
      </c>
    </row>
    <row r="4" spans="1:11">
      <c r="A4" s="21">
        <v>2</v>
      </c>
      <c r="B4" s="21" t="s">
        <v>1416</v>
      </c>
      <c r="C4" s="21" t="s">
        <v>1417</v>
      </c>
      <c r="D4" s="21" t="s">
        <v>877</v>
      </c>
      <c r="E4" s="21">
        <v>24</v>
      </c>
      <c r="F4" s="21">
        <v>25</v>
      </c>
      <c r="G4" s="21">
        <f t="shared" ref="G4:G35" si="0">E4*F4</f>
        <v>600</v>
      </c>
      <c r="H4" s="21">
        <v>6</v>
      </c>
      <c r="I4" s="21">
        <v>50</v>
      </c>
      <c r="J4" s="21">
        <f t="shared" ref="J4:J35" si="1">H4*I4</f>
        <v>300</v>
      </c>
      <c r="K4" s="21">
        <f t="shared" ref="K4:K35" si="2">G4+J4</f>
        <v>900</v>
      </c>
    </row>
    <row r="5" spans="1:11">
      <c r="A5" s="21">
        <v>3</v>
      </c>
      <c r="B5" s="21" t="s">
        <v>1416</v>
      </c>
      <c r="C5" s="21" t="s">
        <v>1417</v>
      </c>
      <c r="D5" s="21" t="s">
        <v>1418</v>
      </c>
      <c r="E5" s="21">
        <v>9</v>
      </c>
      <c r="F5" s="21">
        <v>25</v>
      </c>
      <c r="G5" s="21">
        <f t="shared" si="0"/>
        <v>225</v>
      </c>
      <c r="H5" s="21">
        <v>6</v>
      </c>
      <c r="I5" s="21">
        <v>50</v>
      </c>
      <c r="J5" s="21">
        <f t="shared" si="1"/>
        <v>300</v>
      </c>
      <c r="K5" s="21">
        <f t="shared" si="2"/>
        <v>525</v>
      </c>
    </row>
    <row r="6" spans="1:11">
      <c r="A6" s="21">
        <v>4</v>
      </c>
      <c r="B6" s="21" t="s">
        <v>1416</v>
      </c>
      <c r="C6" s="21" t="s">
        <v>1417</v>
      </c>
      <c r="D6" s="21" t="s">
        <v>1419</v>
      </c>
      <c r="E6" s="21">
        <v>18</v>
      </c>
      <c r="F6" s="21">
        <v>25</v>
      </c>
      <c r="G6" s="21">
        <f t="shared" si="0"/>
        <v>450</v>
      </c>
      <c r="H6" s="21">
        <v>6</v>
      </c>
      <c r="I6" s="21">
        <v>50</v>
      </c>
      <c r="J6" s="21">
        <f t="shared" si="1"/>
        <v>300</v>
      </c>
      <c r="K6" s="21">
        <f t="shared" si="2"/>
        <v>750</v>
      </c>
    </row>
    <row r="7" spans="1:11">
      <c r="A7" s="21">
        <v>5</v>
      </c>
      <c r="B7" s="21" t="s">
        <v>1416</v>
      </c>
      <c r="C7" s="21" t="s">
        <v>1417</v>
      </c>
      <c r="D7" s="21" t="s">
        <v>1420</v>
      </c>
      <c r="E7" s="21">
        <v>0</v>
      </c>
      <c r="F7" s="21">
        <v>25</v>
      </c>
      <c r="G7" s="21">
        <f t="shared" si="0"/>
        <v>0</v>
      </c>
      <c r="H7" s="21">
        <v>3</v>
      </c>
      <c r="I7" s="21">
        <v>50</v>
      </c>
      <c r="J7" s="21">
        <f t="shared" si="1"/>
        <v>150</v>
      </c>
      <c r="K7" s="21">
        <f t="shared" si="2"/>
        <v>150</v>
      </c>
    </row>
    <row r="8" spans="1:11">
      <c r="A8" s="21">
        <v>6</v>
      </c>
      <c r="B8" s="21" t="s">
        <v>1416</v>
      </c>
      <c r="C8" s="21" t="s">
        <v>1417</v>
      </c>
      <c r="D8" s="21" t="s">
        <v>1421</v>
      </c>
      <c r="E8" s="21">
        <v>3</v>
      </c>
      <c r="F8" s="21">
        <v>25</v>
      </c>
      <c r="G8" s="21">
        <f t="shared" si="0"/>
        <v>75</v>
      </c>
      <c r="H8" s="21">
        <v>3</v>
      </c>
      <c r="I8" s="21">
        <v>50</v>
      </c>
      <c r="J8" s="21">
        <f t="shared" si="1"/>
        <v>150</v>
      </c>
      <c r="K8" s="21">
        <f t="shared" si="2"/>
        <v>225</v>
      </c>
    </row>
    <row r="9" spans="1:11">
      <c r="A9" s="21">
        <v>7</v>
      </c>
      <c r="B9" s="21" t="s">
        <v>1416</v>
      </c>
      <c r="C9" s="21" t="s">
        <v>1417</v>
      </c>
      <c r="D9" s="21" t="s">
        <v>1422</v>
      </c>
      <c r="E9" s="21">
        <v>4</v>
      </c>
      <c r="F9" s="21">
        <v>25</v>
      </c>
      <c r="G9" s="21">
        <f t="shared" si="0"/>
        <v>100</v>
      </c>
      <c r="H9" s="21">
        <v>7</v>
      </c>
      <c r="I9" s="21">
        <v>50</v>
      </c>
      <c r="J9" s="21">
        <f t="shared" si="1"/>
        <v>350</v>
      </c>
      <c r="K9" s="21">
        <f t="shared" si="2"/>
        <v>450</v>
      </c>
    </row>
    <row r="10" spans="1:11">
      <c r="A10" s="21">
        <v>8</v>
      </c>
      <c r="B10" s="21" t="s">
        <v>1416</v>
      </c>
      <c r="C10" s="21" t="s">
        <v>1423</v>
      </c>
      <c r="D10" s="21" t="s">
        <v>1424</v>
      </c>
      <c r="E10" s="21">
        <v>25</v>
      </c>
      <c r="F10" s="21">
        <v>25</v>
      </c>
      <c r="G10" s="21">
        <f t="shared" si="0"/>
        <v>625</v>
      </c>
      <c r="H10" s="21">
        <v>6</v>
      </c>
      <c r="I10" s="21">
        <v>50</v>
      </c>
      <c r="J10" s="21">
        <f t="shared" si="1"/>
        <v>300</v>
      </c>
      <c r="K10" s="21">
        <f t="shared" si="2"/>
        <v>925</v>
      </c>
    </row>
    <row r="11" spans="1:11">
      <c r="A11" s="21">
        <v>9</v>
      </c>
      <c r="B11" s="21" t="s">
        <v>1416</v>
      </c>
      <c r="C11" s="21" t="s">
        <v>1425</v>
      </c>
      <c r="D11" s="21" t="s">
        <v>1426</v>
      </c>
      <c r="E11" s="21">
        <v>14</v>
      </c>
      <c r="F11" s="21">
        <v>25</v>
      </c>
      <c r="G11" s="21">
        <f t="shared" si="0"/>
        <v>350</v>
      </c>
      <c r="H11" s="21">
        <v>5</v>
      </c>
      <c r="I11" s="21">
        <v>50</v>
      </c>
      <c r="J11" s="21">
        <f t="shared" si="1"/>
        <v>250</v>
      </c>
      <c r="K11" s="21">
        <f t="shared" si="2"/>
        <v>600</v>
      </c>
    </row>
    <row r="12" spans="1:11">
      <c r="A12" s="21">
        <v>10</v>
      </c>
      <c r="B12" s="21" t="s">
        <v>1416</v>
      </c>
      <c r="C12" s="21" t="s">
        <v>1427</v>
      </c>
      <c r="D12" s="21" t="s">
        <v>1428</v>
      </c>
      <c r="E12" s="21">
        <v>0</v>
      </c>
      <c r="F12" s="21">
        <v>25</v>
      </c>
      <c r="G12" s="21">
        <f t="shared" si="0"/>
        <v>0</v>
      </c>
      <c r="H12" s="21">
        <v>4</v>
      </c>
      <c r="I12" s="21">
        <v>50</v>
      </c>
      <c r="J12" s="21">
        <f t="shared" si="1"/>
        <v>200</v>
      </c>
      <c r="K12" s="21">
        <f t="shared" si="2"/>
        <v>200</v>
      </c>
    </row>
    <row r="13" spans="1:11">
      <c r="A13" s="21">
        <v>11</v>
      </c>
      <c r="B13" s="21" t="s">
        <v>1416</v>
      </c>
      <c r="C13" s="21" t="s">
        <v>1429</v>
      </c>
      <c r="D13" s="21" t="s">
        <v>1430</v>
      </c>
      <c r="E13" s="21">
        <v>3</v>
      </c>
      <c r="F13" s="21">
        <v>25</v>
      </c>
      <c r="G13" s="21">
        <f t="shared" si="0"/>
        <v>75</v>
      </c>
      <c r="H13" s="21">
        <v>0</v>
      </c>
      <c r="I13" s="21">
        <v>50</v>
      </c>
      <c r="J13" s="21">
        <f t="shared" si="1"/>
        <v>0</v>
      </c>
      <c r="K13" s="21">
        <f t="shared" si="2"/>
        <v>75</v>
      </c>
    </row>
    <row r="14" spans="1:11">
      <c r="A14" s="21">
        <v>12</v>
      </c>
      <c r="B14" s="21" t="s">
        <v>1416</v>
      </c>
      <c r="C14" s="21" t="s">
        <v>1431</v>
      </c>
      <c r="D14" s="21" t="s">
        <v>1432</v>
      </c>
      <c r="E14" s="21">
        <v>0</v>
      </c>
      <c r="F14" s="21">
        <v>25</v>
      </c>
      <c r="G14" s="21">
        <f t="shared" si="0"/>
        <v>0</v>
      </c>
      <c r="H14" s="21">
        <v>1</v>
      </c>
      <c r="I14" s="21">
        <v>50</v>
      </c>
      <c r="J14" s="21">
        <f t="shared" si="1"/>
        <v>50</v>
      </c>
      <c r="K14" s="21">
        <f t="shared" si="2"/>
        <v>50</v>
      </c>
    </row>
    <row r="15" spans="1:11">
      <c r="A15" s="21">
        <v>13</v>
      </c>
      <c r="B15" s="21" t="s">
        <v>1416</v>
      </c>
      <c r="C15" s="21" t="s">
        <v>1431</v>
      </c>
      <c r="D15" s="21" t="s">
        <v>1433</v>
      </c>
      <c r="E15" s="21">
        <v>0</v>
      </c>
      <c r="F15" s="21">
        <v>25</v>
      </c>
      <c r="G15" s="21">
        <f t="shared" si="0"/>
        <v>0</v>
      </c>
      <c r="H15" s="21">
        <v>2</v>
      </c>
      <c r="I15" s="21">
        <v>50</v>
      </c>
      <c r="J15" s="21">
        <f t="shared" si="1"/>
        <v>100</v>
      </c>
      <c r="K15" s="21">
        <f t="shared" si="2"/>
        <v>100</v>
      </c>
    </row>
    <row r="16" spans="1:11">
      <c r="A16" s="21">
        <v>14</v>
      </c>
      <c r="B16" s="21" t="s">
        <v>1416</v>
      </c>
      <c r="C16" s="21" t="s">
        <v>1431</v>
      </c>
      <c r="D16" s="21" t="s">
        <v>1434</v>
      </c>
      <c r="E16" s="21">
        <v>0</v>
      </c>
      <c r="F16" s="21">
        <v>25</v>
      </c>
      <c r="G16" s="21">
        <f t="shared" si="0"/>
        <v>0</v>
      </c>
      <c r="H16" s="21">
        <v>2</v>
      </c>
      <c r="I16" s="21">
        <v>50</v>
      </c>
      <c r="J16" s="21">
        <f t="shared" si="1"/>
        <v>100</v>
      </c>
      <c r="K16" s="21">
        <f t="shared" si="2"/>
        <v>100</v>
      </c>
    </row>
    <row r="17" spans="1:11">
      <c r="A17" s="21">
        <v>15</v>
      </c>
      <c r="B17" s="21" t="s">
        <v>1416</v>
      </c>
      <c r="C17" s="21" t="s">
        <v>1431</v>
      </c>
      <c r="D17" s="21" t="s">
        <v>1435</v>
      </c>
      <c r="E17" s="21">
        <v>0</v>
      </c>
      <c r="F17" s="21">
        <v>25</v>
      </c>
      <c r="G17" s="21">
        <f t="shared" si="0"/>
        <v>0</v>
      </c>
      <c r="H17" s="21">
        <v>2</v>
      </c>
      <c r="I17" s="21">
        <v>50</v>
      </c>
      <c r="J17" s="21">
        <f t="shared" si="1"/>
        <v>100</v>
      </c>
      <c r="K17" s="21">
        <f t="shared" si="2"/>
        <v>100</v>
      </c>
    </row>
    <row r="18" spans="1:11">
      <c r="A18" s="21">
        <v>16</v>
      </c>
      <c r="B18" s="21" t="s">
        <v>1416</v>
      </c>
      <c r="C18" s="21" t="s">
        <v>1431</v>
      </c>
      <c r="D18" s="21" t="s">
        <v>1267</v>
      </c>
      <c r="E18" s="21">
        <v>0</v>
      </c>
      <c r="F18" s="21">
        <v>25</v>
      </c>
      <c r="G18" s="21">
        <f t="shared" si="0"/>
        <v>0</v>
      </c>
      <c r="H18" s="21">
        <v>4</v>
      </c>
      <c r="I18" s="21">
        <v>50</v>
      </c>
      <c r="J18" s="21">
        <f t="shared" si="1"/>
        <v>200</v>
      </c>
      <c r="K18" s="21">
        <f t="shared" si="2"/>
        <v>200</v>
      </c>
    </row>
    <row r="19" spans="1:11">
      <c r="A19" s="21">
        <v>17</v>
      </c>
      <c r="B19" s="21" t="s">
        <v>1416</v>
      </c>
      <c r="C19" s="21" t="s">
        <v>1431</v>
      </c>
      <c r="D19" s="21" t="s">
        <v>1436</v>
      </c>
      <c r="E19" s="21">
        <v>0</v>
      </c>
      <c r="F19" s="21">
        <v>25</v>
      </c>
      <c r="G19" s="21">
        <f t="shared" si="0"/>
        <v>0</v>
      </c>
      <c r="H19" s="21">
        <v>4</v>
      </c>
      <c r="I19" s="21">
        <v>50</v>
      </c>
      <c r="J19" s="21">
        <f t="shared" si="1"/>
        <v>200</v>
      </c>
      <c r="K19" s="21">
        <f t="shared" si="2"/>
        <v>200</v>
      </c>
    </row>
    <row r="20" spans="1:11">
      <c r="A20" s="21">
        <v>18</v>
      </c>
      <c r="B20" s="21" t="s">
        <v>1416</v>
      </c>
      <c r="C20" s="21" t="s">
        <v>1431</v>
      </c>
      <c r="D20" s="21" t="s">
        <v>1437</v>
      </c>
      <c r="E20" s="21">
        <v>2</v>
      </c>
      <c r="F20" s="21">
        <v>25</v>
      </c>
      <c r="G20" s="21">
        <f t="shared" si="0"/>
        <v>50</v>
      </c>
      <c r="H20" s="21">
        <v>2</v>
      </c>
      <c r="I20" s="21">
        <v>50</v>
      </c>
      <c r="J20" s="21">
        <f t="shared" si="1"/>
        <v>100</v>
      </c>
      <c r="K20" s="21">
        <f t="shared" si="2"/>
        <v>150</v>
      </c>
    </row>
    <row r="21" spans="1:11">
      <c r="A21" s="21">
        <v>19</v>
      </c>
      <c r="B21" s="21" t="s">
        <v>1416</v>
      </c>
      <c r="C21" s="21" t="s">
        <v>1431</v>
      </c>
      <c r="D21" s="21" t="s">
        <v>1438</v>
      </c>
      <c r="E21" s="21">
        <v>0</v>
      </c>
      <c r="F21" s="21">
        <v>25</v>
      </c>
      <c r="G21" s="21">
        <f t="shared" si="0"/>
        <v>0</v>
      </c>
      <c r="H21" s="21">
        <v>2</v>
      </c>
      <c r="I21" s="21">
        <v>50</v>
      </c>
      <c r="J21" s="21">
        <f t="shared" si="1"/>
        <v>100</v>
      </c>
      <c r="K21" s="21">
        <f t="shared" si="2"/>
        <v>100</v>
      </c>
    </row>
    <row r="22" spans="1:11">
      <c r="A22" s="21">
        <v>20</v>
      </c>
      <c r="B22" s="21" t="s">
        <v>1416</v>
      </c>
      <c r="C22" s="21" t="s">
        <v>1431</v>
      </c>
      <c r="D22" s="21" t="s">
        <v>1439</v>
      </c>
      <c r="E22" s="21">
        <v>1</v>
      </c>
      <c r="F22" s="21">
        <v>25</v>
      </c>
      <c r="G22" s="21">
        <f t="shared" si="0"/>
        <v>25</v>
      </c>
      <c r="H22" s="21">
        <v>1</v>
      </c>
      <c r="I22" s="21">
        <v>50</v>
      </c>
      <c r="J22" s="21">
        <f t="shared" si="1"/>
        <v>50</v>
      </c>
      <c r="K22" s="21">
        <f t="shared" si="2"/>
        <v>75</v>
      </c>
    </row>
    <row r="23" spans="1:11">
      <c r="A23" s="21">
        <v>21</v>
      </c>
      <c r="B23" s="21" t="s">
        <v>1416</v>
      </c>
      <c r="C23" s="21" t="s">
        <v>1431</v>
      </c>
      <c r="D23" s="21" t="s">
        <v>1440</v>
      </c>
      <c r="E23" s="21">
        <v>0</v>
      </c>
      <c r="F23" s="21">
        <v>25</v>
      </c>
      <c r="G23" s="21">
        <f t="shared" si="0"/>
        <v>0</v>
      </c>
      <c r="H23" s="21">
        <v>7</v>
      </c>
      <c r="I23" s="21">
        <v>50</v>
      </c>
      <c r="J23" s="21">
        <f t="shared" si="1"/>
        <v>350</v>
      </c>
      <c r="K23" s="21">
        <f t="shared" si="2"/>
        <v>350</v>
      </c>
    </row>
    <row r="24" spans="1:11">
      <c r="A24" s="21">
        <v>22</v>
      </c>
      <c r="B24" s="21" t="s">
        <v>1416</v>
      </c>
      <c r="C24" s="21" t="s">
        <v>1431</v>
      </c>
      <c r="D24" s="21" t="s">
        <v>1441</v>
      </c>
      <c r="E24" s="21">
        <v>0</v>
      </c>
      <c r="F24" s="21">
        <v>25</v>
      </c>
      <c r="G24" s="21">
        <f t="shared" si="0"/>
        <v>0</v>
      </c>
      <c r="H24" s="21">
        <v>5</v>
      </c>
      <c r="I24" s="21">
        <v>50</v>
      </c>
      <c r="J24" s="21">
        <f t="shared" si="1"/>
        <v>250</v>
      </c>
      <c r="K24" s="21">
        <f t="shared" si="2"/>
        <v>250</v>
      </c>
    </row>
    <row r="25" spans="1:11">
      <c r="A25" s="21">
        <v>23</v>
      </c>
      <c r="B25" s="21" t="s">
        <v>1416</v>
      </c>
      <c r="C25" s="21" t="s">
        <v>1431</v>
      </c>
      <c r="D25" s="21" t="s">
        <v>1442</v>
      </c>
      <c r="E25" s="21">
        <v>0</v>
      </c>
      <c r="F25" s="21">
        <v>25</v>
      </c>
      <c r="G25" s="21">
        <f t="shared" si="0"/>
        <v>0</v>
      </c>
      <c r="H25" s="21">
        <v>4</v>
      </c>
      <c r="I25" s="21">
        <v>50</v>
      </c>
      <c r="J25" s="21">
        <f t="shared" si="1"/>
        <v>200</v>
      </c>
      <c r="K25" s="21">
        <f t="shared" si="2"/>
        <v>200</v>
      </c>
    </row>
    <row r="26" spans="1:11">
      <c r="A26" s="21">
        <v>24</v>
      </c>
      <c r="B26" s="21" t="s">
        <v>1416</v>
      </c>
      <c r="C26" s="21" t="s">
        <v>1431</v>
      </c>
      <c r="D26" s="21" t="s">
        <v>1443</v>
      </c>
      <c r="E26" s="21">
        <v>2</v>
      </c>
      <c r="F26" s="21">
        <v>25</v>
      </c>
      <c r="G26" s="21">
        <f t="shared" si="0"/>
        <v>50</v>
      </c>
      <c r="H26" s="21">
        <v>2</v>
      </c>
      <c r="I26" s="21">
        <v>50</v>
      </c>
      <c r="J26" s="21">
        <f t="shared" si="1"/>
        <v>100</v>
      </c>
      <c r="K26" s="21">
        <f t="shared" si="2"/>
        <v>150</v>
      </c>
    </row>
    <row r="27" spans="1:11">
      <c r="A27" s="21">
        <v>25</v>
      </c>
      <c r="B27" s="21" t="s">
        <v>1416</v>
      </c>
      <c r="C27" s="21" t="s">
        <v>1431</v>
      </c>
      <c r="D27" s="21" t="s">
        <v>1444</v>
      </c>
      <c r="E27" s="21">
        <v>3</v>
      </c>
      <c r="F27" s="21">
        <v>25</v>
      </c>
      <c r="G27" s="21">
        <f t="shared" si="0"/>
        <v>75</v>
      </c>
      <c r="H27" s="21">
        <v>2</v>
      </c>
      <c r="I27" s="21">
        <v>50</v>
      </c>
      <c r="J27" s="21">
        <f t="shared" si="1"/>
        <v>100</v>
      </c>
      <c r="K27" s="21">
        <f t="shared" si="2"/>
        <v>175</v>
      </c>
    </row>
    <row r="28" spans="1:11">
      <c r="A28" s="21">
        <v>26</v>
      </c>
      <c r="B28" s="21" t="s">
        <v>1416</v>
      </c>
      <c r="C28" s="21" t="s">
        <v>1431</v>
      </c>
      <c r="D28" s="21" t="s">
        <v>1445</v>
      </c>
      <c r="E28" s="21">
        <v>0</v>
      </c>
      <c r="F28" s="21">
        <v>25</v>
      </c>
      <c r="G28" s="21">
        <f t="shared" si="0"/>
        <v>0</v>
      </c>
      <c r="H28" s="21">
        <v>3</v>
      </c>
      <c r="I28" s="21">
        <v>50</v>
      </c>
      <c r="J28" s="21">
        <f t="shared" si="1"/>
        <v>150</v>
      </c>
      <c r="K28" s="21">
        <f t="shared" si="2"/>
        <v>150</v>
      </c>
    </row>
    <row r="29" spans="1:11">
      <c r="A29" s="21">
        <v>27</v>
      </c>
      <c r="B29" s="21" t="s">
        <v>1416</v>
      </c>
      <c r="C29" s="21" t="s">
        <v>1431</v>
      </c>
      <c r="D29" s="21" t="s">
        <v>1446</v>
      </c>
      <c r="E29" s="21">
        <v>0</v>
      </c>
      <c r="F29" s="21">
        <v>25</v>
      </c>
      <c r="G29" s="21">
        <f t="shared" si="0"/>
        <v>0</v>
      </c>
      <c r="H29" s="21">
        <v>2</v>
      </c>
      <c r="I29" s="21">
        <v>50</v>
      </c>
      <c r="J29" s="21">
        <f t="shared" si="1"/>
        <v>100</v>
      </c>
      <c r="K29" s="21">
        <f t="shared" si="2"/>
        <v>100</v>
      </c>
    </row>
    <row r="30" spans="1:11">
      <c r="A30" s="21">
        <v>28</v>
      </c>
      <c r="B30" s="21" t="s">
        <v>1416</v>
      </c>
      <c r="C30" s="21" t="s">
        <v>1431</v>
      </c>
      <c r="D30" s="21" t="s">
        <v>1447</v>
      </c>
      <c r="E30" s="21">
        <v>0</v>
      </c>
      <c r="F30" s="21">
        <v>25</v>
      </c>
      <c r="G30" s="21">
        <f t="shared" si="0"/>
        <v>0</v>
      </c>
      <c r="H30" s="21">
        <v>5</v>
      </c>
      <c r="I30" s="21">
        <v>50</v>
      </c>
      <c r="J30" s="21">
        <f t="shared" si="1"/>
        <v>250</v>
      </c>
      <c r="K30" s="21">
        <f t="shared" si="2"/>
        <v>250</v>
      </c>
    </row>
    <row r="31" spans="1:11">
      <c r="A31" s="21">
        <v>29</v>
      </c>
      <c r="B31" s="21" t="s">
        <v>1416</v>
      </c>
      <c r="C31" s="21" t="s">
        <v>1431</v>
      </c>
      <c r="D31" s="21" t="s">
        <v>1448</v>
      </c>
      <c r="E31" s="21">
        <v>3</v>
      </c>
      <c r="F31" s="21">
        <v>25</v>
      </c>
      <c r="G31" s="21">
        <f t="shared" si="0"/>
        <v>75</v>
      </c>
      <c r="H31" s="21">
        <v>2</v>
      </c>
      <c r="I31" s="21">
        <v>50</v>
      </c>
      <c r="J31" s="21">
        <f t="shared" si="1"/>
        <v>100</v>
      </c>
      <c r="K31" s="21">
        <f t="shared" si="2"/>
        <v>175</v>
      </c>
    </row>
    <row r="32" spans="1:11">
      <c r="A32" s="21">
        <v>30</v>
      </c>
      <c r="B32" s="21" t="s">
        <v>1416</v>
      </c>
      <c r="C32" s="21" t="s">
        <v>1449</v>
      </c>
      <c r="D32" s="21" t="s">
        <v>1450</v>
      </c>
      <c r="E32" s="21">
        <v>3</v>
      </c>
      <c r="F32" s="21">
        <v>25</v>
      </c>
      <c r="G32" s="21">
        <f t="shared" si="0"/>
        <v>75</v>
      </c>
      <c r="H32" s="21">
        <v>3</v>
      </c>
      <c r="I32" s="21">
        <v>50</v>
      </c>
      <c r="J32" s="21">
        <f t="shared" si="1"/>
        <v>150</v>
      </c>
      <c r="K32" s="21">
        <f t="shared" si="2"/>
        <v>225</v>
      </c>
    </row>
    <row r="33" spans="1:11">
      <c r="A33" s="21">
        <v>31</v>
      </c>
      <c r="B33" s="21" t="s">
        <v>1416</v>
      </c>
      <c r="C33" s="21" t="s">
        <v>1449</v>
      </c>
      <c r="D33" s="21" t="s">
        <v>1451</v>
      </c>
      <c r="E33" s="21">
        <v>15</v>
      </c>
      <c r="F33" s="21">
        <v>25</v>
      </c>
      <c r="G33" s="21">
        <f t="shared" si="0"/>
        <v>375</v>
      </c>
      <c r="H33" s="21">
        <v>3</v>
      </c>
      <c r="I33" s="21">
        <v>50</v>
      </c>
      <c r="J33" s="21">
        <f t="shared" si="1"/>
        <v>150</v>
      </c>
      <c r="K33" s="21">
        <f t="shared" si="2"/>
        <v>525</v>
      </c>
    </row>
    <row r="34" spans="1:11">
      <c r="A34" s="21">
        <v>32</v>
      </c>
      <c r="B34" s="21" t="s">
        <v>1416</v>
      </c>
      <c r="C34" s="21" t="s">
        <v>1449</v>
      </c>
      <c r="D34" s="21" t="s">
        <v>1452</v>
      </c>
      <c r="E34" s="21">
        <v>16</v>
      </c>
      <c r="F34" s="21">
        <v>25</v>
      </c>
      <c r="G34" s="21">
        <f t="shared" si="0"/>
        <v>400</v>
      </c>
      <c r="H34" s="21">
        <v>7</v>
      </c>
      <c r="I34" s="21">
        <v>50</v>
      </c>
      <c r="J34" s="21">
        <f t="shared" si="1"/>
        <v>350</v>
      </c>
      <c r="K34" s="21">
        <f t="shared" si="2"/>
        <v>750</v>
      </c>
    </row>
    <row r="35" spans="1:11">
      <c r="A35" s="21">
        <v>33</v>
      </c>
      <c r="B35" s="21" t="s">
        <v>1416</v>
      </c>
      <c r="C35" s="21" t="s">
        <v>1449</v>
      </c>
      <c r="D35" s="21" t="s">
        <v>1453</v>
      </c>
      <c r="E35" s="21">
        <v>8.5</v>
      </c>
      <c r="F35" s="21">
        <v>25</v>
      </c>
      <c r="G35" s="21">
        <f t="shared" si="0"/>
        <v>212.5</v>
      </c>
      <c r="H35" s="21">
        <v>4</v>
      </c>
      <c r="I35" s="21">
        <v>50</v>
      </c>
      <c r="J35" s="21">
        <f t="shared" si="1"/>
        <v>200</v>
      </c>
      <c r="K35" s="21">
        <f t="shared" si="2"/>
        <v>412.5</v>
      </c>
    </row>
    <row r="36" spans="1:11">
      <c r="A36" s="21">
        <v>34</v>
      </c>
      <c r="B36" s="21" t="s">
        <v>1416</v>
      </c>
      <c r="C36" s="21" t="s">
        <v>1449</v>
      </c>
      <c r="D36" s="21" t="s">
        <v>1454</v>
      </c>
      <c r="E36" s="21">
        <v>0</v>
      </c>
      <c r="F36" s="21">
        <v>25</v>
      </c>
      <c r="G36" s="21">
        <f t="shared" ref="G36:G74" si="3">E36*F36</f>
        <v>0</v>
      </c>
      <c r="H36" s="21">
        <v>3</v>
      </c>
      <c r="I36" s="21">
        <v>50</v>
      </c>
      <c r="J36" s="21">
        <f t="shared" ref="J36:J74" si="4">H36*I36</f>
        <v>150</v>
      </c>
      <c r="K36" s="21">
        <f t="shared" ref="K36:K74" si="5">G36+J36</f>
        <v>150</v>
      </c>
    </row>
    <row r="37" spans="1:11">
      <c r="A37" s="21">
        <v>35</v>
      </c>
      <c r="B37" s="21" t="s">
        <v>1416</v>
      </c>
      <c r="C37" s="21" t="s">
        <v>1455</v>
      </c>
      <c r="D37" s="21" t="s">
        <v>1456</v>
      </c>
      <c r="E37" s="21">
        <v>8</v>
      </c>
      <c r="F37" s="21">
        <v>25</v>
      </c>
      <c r="G37" s="21">
        <f t="shared" si="3"/>
        <v>200</v>
      </c>
      <c r="H37" s="21">
        <v>3</v>
      </c>
      <c r="I37" s="21">
        <v>50</v>
      </c>
      <c r="J37" s="21">
        <f t="shared" si="4"/>
        <v>150</v>
      </c>
      <c r="K37" s="21">
        <f t="shared" si="5"/>
        <v>350</v>
      </c>
    </row>
    <row r="38" spans="1:11">
      <c r="A38" s="21">
        <v>36</v>
      </c>
      <c r="B38" s="21" t="s">
        <v>1416</v>
      </c>
      <c r="C38" s="21" t="s">
        <v>1455</v>
      </c>
      <c r="D38" s="21" t="s">
        <v>1457</v>
      </c>
      <c r="E38" s="21">
        <v>5</v>
      </c>
      <c r="F38" s="21">
        <v>25</v>
      </c>
      <c r="G38" s="21">
        <f t="shared" si="3"/>
        <v>125</v>
      </c>
      <c r="H38" s="21">
        <v>2</v>
      </c>
      <c r="I38" s="21">
        <v>50</v>
      </c>
      <c r="J38" s="21">
        <f t="shared" si="4"/>
        <v>100</v>
      </c>
      <c r="K38" s="21">
        <f t="shared" si="5"/>
        <v>225</v>
      </c>
    </row>
    <row r="39" spans="1:11">
      <c r="A39" s="21">
        <v>37</v>
      </c>
      <c r="B39" s="21" t="s">
        <v>1416</v>
      </c>
      <c r="C39" s="21" t="s">
        <v>1455</v>
      </c>
      <c r="D39" s="21" t="s">
        <v>1458</v>
      </c>
      <c r="E39" s="21">
        <v>5</v>
      </c>
      <c r="F39" s="21">
        <v>25</v>
      </c>
      <c r="G39" s="21">
        <f t="shared" si="3"/>
        <v>125</v>
      </c>
      <c r="H39" s="21">
        <v>3</v>
      </c>
      <c r="I39" s="21">
        <v>50</v>
      </c>
      <c r="J39" s="21">
        <f t="shared" si="4"/>
        <v>150</v>
      </c>
      <c r="K39" s="21">
        <f t="shared" si="5"/>
        <v>275</v>
      </c>
    </row>
    <row r="40" spans="1:11">
      <c r="A40" s="21">
        <v>38</v>
      </c>
      <c r="B40" s="21" t="s">
        <v>1416</v>
      </c>
      <c r="C40" s="21" t="s">
        <v>1459</v>
      </c>
      <c r="D40" s="21" t="s">
        <v>1460</v>
      </c>
      <c r="E40" s="21">
        <v>0</v>
      </c>
      <c r="F40" s="21">
        <v>25</v>
      </c>
      <c r="G40" s="21">
        <f t="shared" si="3"/>
        <v>0</v>
      </c>
      <c r="H40" s="21">
        <v>5</v>
      </c>
      <c r="I40" s="21">
        <v>50</v>
      </c>
      <c r="J40" s="21">
        <f t="shared" si="4"/>
        <v>250</v>
      </c>
      <c r="K40" s="21">
        <f t="shared" si="5"/>
        <v>250</v>
      </c>
    </row>
    <row r="41" spans="1:11">
      <c r="A41" s="21">
        <v>39</v>
      </c>
      <c r="B41" s="21" t="s">
        <v>1416</v>
      </c>
      <c r="C41" s="21" t="s">
        <v>1461</v>
      </c>
      <c r="D41" s="21" t="s">
        <v>1462</v>
      </c>
      <c r="E41" s="21">
        <v>2</v>
      </c>
      <c r="F41" s="21">
        <v>25</v>
      </c>
      <c r="G41" s="21">
        <f t="shared" si="3"/>
        <v>50</v>
      </c>
      <c r="H41" s="21">
        <v>2</v>
      </c>
      <c r="I41" s="21">
        <v>50</v>
      </c>
      <c r="J41" s="21">
        <f t="shared" si="4"/>
        <v>100</v>
      </c>
      <c r="K41" s="21">
        <f t="shared" si="5"/>
        <v>150</v>
      </c>
    </row>
    <row r="42" spans="1:11">
      <c r="A42" s="21">
        <v>40</v>
      </c>
      <c r="B42" s="21" t="s">
        <v>1416</v>
      </c>
      <c r="C42" s="21" t="s">
        <v>1461</v>
      </c>
      <c r="D42" s="21" t="s">
        <v>1463</v>
      </c>
      <c r="E42" s="21">
        <v>22</v>
      </c>
      <c r="F42" s="21">
        <v>25</v>
      </c>
      <c r="G42" s="21">
        <f t="shared" si="3"/>
        <v>550</v>
      </c>
      <c r="H42" s="21">
        <v>2</v>
      </c>
      <c r="I42" s="21">
        <v>50</v>
      </c>
      <c r="J42" s="21">
        <f t="shared" si="4"/>
        <v>100</v>
      </c>
      <c r="K42" s="21">
        <f t="shared" si="5"/>
        <v>650</v>
      </c>
    </row>
    <row r="43" spans="1:11">
      <c r="A43" s="21">
        <v>41</v>
      </c>
      <c r="B43" s="21" t="s">
        <v>1416</v>
      </c>
      <c r="C43" s="21" t="s">
        <v>1461</v>
      </c>
      <c r="D43" s="21" t="s">
        <v>1464</v>
      </c>
      <c r="E43" s="21">
        <v>30</v>
      </c>
      <c r="F43" s="21">
        <v>25</v>
      </c>
      <c r="G43" s="21">
        <f t="shared" si="3"/>
        <v>750</v>
      </c>
      <c r="H43" s="21">
        <v>5</v>
      </c>
      <c r="I43" s="21">
        <v>50</v>
      </c>
      <c r="J43" s="21">
        <f t="shared" si="4"/>
        <v>250</v>
      </c>
      <c r="K43" s="21">
        <f t="shared" si="5"/>
        <v>1000</v>
      </c>
    </row>
    <row r="44" spans="1:11">
      <c r="A44" s="21">
        <v>42</v>
      </c>
      <c r="B44" s="21" t="s">
        <v>1416</v>
      </c>
      <c r="C44" s="21" t="s">
        <v>1461</v>
      </c>
      <c r="D44" s="21" t="s">
        <v>1465</v>
      </c>
      <c r="E44" s="21">
        <v>0</v>
      </c>
      <c r="F44" s="21">
        <v>25</v>
      </c>
      <c r="G44" s="21">
        <f t="shared" si="3"/>
        <v>0</v>
      </c>
      <c r="H44" s="21">
        <v>5</v>
      </c>
      <c r="I44" s="21">
        <v>50</v>
      </c>
      <c r="J44" s="21">
        <f t="shared" si="4"/>
        <v>250</v>
      </c>
      <c r="K44" s="21">
        <f t="shared" si="5"/>
        <v>250</v>
      </c>
    </row>
    <row r="45" spans="1:11">
      <c r="A45" s="21">
        <v>43</v>
      </c>
      <c r="B45" s="21" t="s">
        <v>1416</v>
      </c>
      <c r="C45" s="21" t="s">
        <v>1461</v>
      </c>
      <c r="D45" s="21" t="s">
        <v>1466</v>
      </c>
      <c r="E45" s="21">
        <v>0</v>
      </c>
      <c r="F45" s="21">
        <v>25</v>
      </c>
      <c r="G45" s="21">
        <f t="shared" si="3"/>
        <v>0</v>
      </c>
      <c r="H45" s="21">
        <v>4</v>
      </c>
      <c r="I45" s="21">
        <v>50</v>
      </c>
      <c r="J45" s="21">
        <f t="shared" si="4"/>
        <v>200</v>
      </c>
      <c r="K45" s="21">
        <f t="shared" si="5"/>
        <v>200</v>
      </c>
    </row>
    <row r="46" spans="1:11">
      <c r="A46" s="21">
        <v>44</v>
      </c>
      <c r="B46" s="21" t="s">
        <v>1416</v>
      </c>
      <c r="C46" s="21" t="s">
        <v>1467</v>
      </c>
      <c r="D46" s="21" t="s">
        <v>1468</v>
      </c>
      <c r="E46" s="21">
        <v>5</v>
      </c>
      <c r="F46" s="21">
        <v>25</v>
      </c>
      <c r="G46" s="21">
        <f t="shared" si="3"/>
        <v>125</v>
      </c>
      <c r="H46" s="21">
        <v>3</v>
      </c>
      <c r="I46" s="21">
        <v>50</v>
      </c>
      <c r="J46" s="21">
        <f t="shared" si="4"/>
        <v>150</v>
      </c>
      <c r="K46" s="21">
        <f t="shared" si="5"/>
        <v>275</v>
      </c>
    </row>
    <row r="47" spans="1:11">
      <c r="A47" s="21">
        <v>45</v>
      </c>
      <c r="B47" s="21" t="s">
        <v>1416</v>
      </c>
      <c r="C47" s="21" t="s">
        <v>1469</v>
      </c>
      <c r="D47" s="21" t="s">
        <v>1470</v>
      </c>
      <c r="E47" s="21">
        <v>3</v>
      </c>
      <c r="F47" s="21">
        <v>25</v>
      </c>
      <c r="G47" s="21">
        <f t="shared" si="3"/>
        <v>75</v>
      </c>
      <c r="H47" s="21">
        <v>2</v>
      </c>
      <c r="I47" s="21">
        <v>50</v>
      </c>
      <c r="J47" s="21">
        <f t="shared" si="4"/>
        <v>100</v>
      </c>
      <c r="K47" s="21">
        <f t="shared" si="5"/>
        <v>175</v>
      </c>
    </row>
    <row r="48" spans="1:11">
      <c r="A48" s="21">
        <v>46</v>
      </c>
      <c r="B48" s="21" t="s">
        <v>1416</v>
      </c>
      <c r="C48" s="21" t="s">
        <v>1469</v>
      </c>
      <c r="D48" s="21" t="s">
        <v>1471</v>
      </c>
      <c r="E48" s="21">
        <v>16</v>
      </c>
      <c r="F48" s="21">
        <v>25</v>
      </c>
      <c r="G48" s="21">
        <f t="shared" si="3"/>
        <v>400</v>
      </c>
      <c r="H48" s="21">
        <v>3</v>
      </c>
      <c r="I48" s="21">
        <v>50</v>
      </c>
      <c r="J48" s="21">
        <f t="shared" si="4"/>
        <v>150</v>
      </c>
      <c r="K48" s="21">
        <f t="shared" si="5"/>
        <v>550</v>
      </c>
    </row>
    <row r="49" spans="1:11">
      <c r="A49" s="21">
        <v>47</v>
      </c>
      <c r="B49" s="21" t="s">
        <v>1416</v>
      </c>
      <c r="C49" s="21" t="s">
        <v>1469</v>
      </c>
      <c r="D49" s="21" t="s">
        <v>1472</v>
      </c>
      <c r="E49" s="21">
        <v>3</v>
      </c>
      <c r="F49" s="21">
        <v>25</v>
      </c>
      <c r="G49" s="21">
        <f t="shared" si="3"/>
        <v>75</v>
      </c>
      <c r="H49" s="21">
        <v>3</v>
      </c>
      <c r="I49" s="21">
        <v>50</v>
      </c>
      <c r="J49" s="21">
        <f t="shared" si="4"/>
        <v>150</v>
      </c>
      <c r="K49" s="21">
        <f t="shared" si="5"/>
        <v>225</v>
      </c>
    </row>
    <row r="50" spans="1:11">
      <c r="A50" s="21">
        <v>48</v>
      </c>
      <c r="B50" s="21" t="s">
        <v>1416</v>
      </c>
      <c r="C50" s="21" t="s">
        <v>1473</v>
      </c>
      <c r="D50" s="21" t="s">
        <v>1474</v>
      </c>
      <c r="E50" s="21">
        <v>0</v>
      </c>
      <c r="F50" s="21">
        <v>25</v>
      </c>
      <c r="G50" s="21">
        <f t="shared" si="3"/>
        <v>0</v>
      </c>
      <c r="H50" s="21">
        <v>5</v>
      </c>
      <c r="I50" s="21">
        <v>50</v>
      </c>
      <c r="J50" s="21">
        <f t="shared" si="4"/>
        <v>250</v>
      </c>
      <c r="K50" s="21">
        <f t="shared" si="5"/>
        <v>250</v>
      </c>
    </row>
    <row r="51" spans="1:11">
      <c r="A51" s="21">
        <v>49</v>
      </c>
      <c r="B51" s="21" t="s">
        <v>1416</v>
      </c>
      <c r="C51" s="21" t="s">
        <v>1475</v>
      </c>
      <c r="D51" s="21" t="s">
        <v>1476</v>
      </c>
      <c r="E51" s="21">
        <v>9</v>
      </c>
      <c r="F51" s="21">
        <v>25</v>
      </c>
      <c r="G51" s="21">
        <f t="shared" si="3"/>
        <v>225</v>
      </c>
      <c r="H51" s="21">
        <v>5</v>
      </c>
      <c r="I51" s="21">
        <v>50</v>
      </c>
      <c r="J51" s="21">
        <f t="shared" si="4"/>
        <v>250</v>
      </c>
      <c r="K51" s="21">
        <f t="shared" si="5"/>
        <v>475</v>
      </c>
    </row>
    <row r="52" spans="1:11">
      <c r="A52" s="21">
        <v>50</v>
      </c>
      <c r="B52" s="21" t="s">
        <v>1416</v>
      </c>
      <c r="C52" s="21" t="s">
        <v>1477</v>
      </c>
      <c r="D52" s="21" t="s">
        <v>1478</v>
      </c>
      <c r="E52" s="21">
        <v>0</v>
      </c>
      <c r="F52" s="21">
        <v>25</v>
      </c>
      <c r="G52" s="21">
        <f t="shared" si="3"/>
        <v>0</v>
      </c>
      <c r="H52" s="21">
        <v>4</v>
      </c>
      <c r="I52" s="21">
        <v>50</v>
      </c>
      <c r="J52" s="21">
        <f t="shared" si="4"/>
        <v>200</v>
      </c>
      <c r="K52" s="21">
        <f t="shared" si="5"/>
        <v>200</v>
      </c>
    </row>
    <row r="53" spans="1:11">
      <c r="A53" s="21">
        <v>51</v>
      </c>
      <c r="B53" s="21" t="s">
        <v>1416</v>
      </c>
      <c r="C53" s="21" t="s">
        <v>1479</v>
      </c>
      <c r="D53" s="21" t="s">
        <v>1480</v>
      </c>
      <c r="E53" s="21">
        <v>1</v>
      </c>
      <c r="F53" s="21">
        <v>25</v>
      </c>
      <c r="G53" s="21">
        <f t="shared" si="3"/>
        <v>25</v>
      </c>
      <c r="H53" s="21">
        <v>1</v>
      </c>
      <c r="I53" s="21">
        <v>50</v>
      </c>
      <c r="J53" s="21">
        <f t="shared" si="4"/>
        <v>50</v>
      </c>
      <c r="K53" s="21">
        <f t="shared" si="5"/>
        <v>75</v>
      </c>
    </row>
    <row r="54" spans="1:11">
      <c r="A54" s="21">
        <v>52</v>
      </c>
      <c r="B54" s="21" t="s">
        <v>1416</v>
      </c>
      <c r="C54" s="21" t="s">
        <v>1481</v>
      </c>
      <c r="D54" s="21" t="s">
        <v>283</v>
      </c>
      <c r="E54" s="21">
        <v>0</v>
      </c>
      <c r="F54" s="21">
        <v>25</v>
      </c>
      <c r="G54" s="21">
        <f t="shared" si="3"/>
        <v>0</v>
      </c>
      <c r="H54" s="21">
        <v>6</v>
      </c>
      <c r="I54" s="21">
        <v>50</v>
      </c>
      <c r="J54" s="21">
        <f t="shared" si="4"/>
        <v>300</v>
      </c>
      <c r="K54" s="21">
        <f t="shared" si="5"/>
        <v>300</v>
      </c>
    </row>
    <row r="55" spans="1:11">
      <c r="A55" s="21">
        <v>53</v>
      </c>
      <c r="B55" s="21" t="s">
        <v>1416</v>
      </c>
      <c r="C55" s="21" t="s">
        <v>1482</v>
      </c>
      <c r="D55" s="21" t="s">
        <v>1483</v>
      </c>
      <c r="E55" s="21">
        <v>2</v>
      </c>
      <c r="F55" s="21">
        <v>25</v>
      </c>
      <c r="G55" s="21">
        <f t="shared" si="3"/>
        <v>50</v>
      </c>
      <c r="H55" s="21">
        <v>3</v>
      </c>
      <c r="I55" s="21">
        <v>50</v>
      </c>
      <c r="J55" s="21">
        <f t="shared" si="4"/>
        <v>150</v>
      </c>
      <c r="K55" s="21">
        <f t="shared" si="5"/>
        <v>200</v>
      </c>
    </row>
    <row r="56" spans="1:11">
      <c r="A56" s="21">
        <v>54</v>
      </c>
      <c r="B56" s="21" t="s">
        <v>1416</v>
      </c>
      <c r="C56" s="21" t="s">
        <v>1482</v>
      </c>
      <c r="D56" s="21" t="s">
        <v>1484</v>
      </c>
      <c r="E56" s="21">
        <v>8</v>
      </c>
      <c r="F56" s="21">
        <v>25</v>
      </c>
      <c r="G56" s="21">
        <f t="shared" si="3"/>
        <v>200</v>
      </c>
      <c r="H56" s="21">
        <v>3</v>
      </c>
      <c r="I56" s="21">
        <v>50</v>
      </c>
      <c r="J56" s="21">
        <f t="shared" si="4"/>
        <v>150</v>
      </c>
      <c r="K56" s="21">
        <f t="shared" si="5"/>
        <v>350</v>
      </c>
    </row>
    <row r="57" spans="1:11">
      <c r="A57" s="21">
        <v>55</v>
      </c>
      <c r="B57" s="21" t="s">
        <v>1416</v>
      </c>
      <c r="C57" s="21" t="s">
        <v>1482</v>
      </c>
      <c r="D57" s="21" t="s">
        <v>1485</v>
      </c>
      <c r="E57" s="21">
        <v>3</v>
      </c>
      <c r="F57" s="21">
        <v>25</v>
      </c>
      <c r="G57" s="21">
        <f t="shared" si="3"/>
        <v>75</v>
      </c>
      <c r="H57" s="21">
        <v>1</v>
      </c>
      <c r="I57" s="21">
        <v>50</v>
      </c>
      <c r="J57" s="21">
        <f t="shared" si="4"/>
        <v>50</v>
      </c>
      <c r="K57" s="21">
        <f t="shared" si="5"/>
        <v>125</v>
      </c>
    </row>
    <row r="58" spans="1:11">
      <c r="A58" s="21">
        <v>56</v>
      </c>
      <c r="B58" s="21" t="s">
        <v>1416</v>
      </c>
      <c r="C58" s="21" t="s">
        <v>1486</v>
      </c>
      <c r="D58" s="21" t="s">
        <v>1487</v>
      </c>
      <c r="E58" s="21">
        <v>1</v>
      </c>
      <c r="F58" s="21">
        <v>25</v>
      </c>
      <c r="G58" s="21">
        <f t="shared" si="3"/>
        <v>25</v>
      </c>
      <c r="H58" s="21">
        <v>1</v>
      </c>
      <c r="I58" s="21">
        <v>50</v>
      </c>
      <c r="J58" s="21">
        <f t="shared" si="4"/>
        <v>50</v>
      </c>
      <c r="K58" s="21">
        <f t="shared" si="5"/>
        <v>75</v>
      </c>
    </row>
    <row r="59" spans="1:11">
      <c r="A59" s="21">
        <v>57</v>
      </c>
      <c r="B59" s="21" t="s">
        <v>1416</v>
      </c>
      <c r="C59" s="21" t="s">
        <v>1486</v>
      </c>
      <c r="D59" s="21" t="s">
        <v>1488</v>
      </c>
      <c r="E59" s="21">
        <v>3</v>
      </c>
      <c r="F59" s="21">
        <v>25</v>
      </c>
      <c r="G59" s="21">
        <f t="shared" si="3"/>
        <v>75</v>
      </c>
      <c r="H59" s="21">
        <v>2</v>
      </c>
      <c r="I59" s="21">
        <v>50</v>
      </c>
      <c r="J59" s="21">
        <f t="shared" si="4"/>
        <v>100</v>
      </c>
      <c r="K59" s="21">
        <f t="shared" si="5"/>
        <v>175</v>
      </c>
    </row>
    <row r="60" spans="1:11">
      <c r="A60" s="21">
        <v>58</v>
      </c>
      <c r="B60" s="21" t="s">
        <v>1416</v>
      </c>
      <c r="C60" s="21" t="s">
        <v>1486</v>
      </c>
      <c r="D60" s="21" t="s">
        <v>1489</v>
      </c>
      <c r="E60" s="21">
        <v>0</v>
      </c>
      <c r="F60" s="21">
        <v>25</v>
      </c>
      <c r="G60" s="21">
        <f t="shared" si="3"/>
        <v>0</v>
      </c>
      <c r="H60" s="21">
        <v>1</v>
      </c>
      <c r="I60" s="21">
        <v>50</v>
      </c>
      <c r="J60" s="21">
        <f t="shared" si="4"/>
        <v>50</v>
      </c>
      <c r="K60" s="21">
        <f t="shared" si="5"/>
        <v>50</v>
      </c>
    </row>
    <row r="61" spans="1:11">
      <c r="A61" s="21">
        <v>59</v>
      </c>
      <c r="B61" s="21" t="s">
        <v>1416</v>
      </c>
      <c r="C61" s="21" t="s">
        <v>1486</v>
      </c>
      <c r="D61" s="21" t="s">
        <v>1490</v>
      </c>
      <c r="E61" s="21">
        <v>4</v>
      </c>
      <c r="F61" s="21">
        <v>25</v>
      </c>
      <c r="G61" s="21">
        <f t="shared" si="3"/>
        <v>100</v>
      </c>
      <c r="H61" s="21">
        <v>2</v>
      </c>
      <c r="I61" s="21">
        <v>50</v>
      </c>
      <c r="J61" s="21">
        <f t="shared" si="4"/>
        <v>100</v>
      </c>
      <c r="K61" s="21">
        <f t="shared" si="5"/>
        <v>200</v>
      </c>
    </row>
    <row r="62" spans="1:11">
      <c r="A62" s="21">
        <v>60</v>
      </c>
      <c r="B62" s="21" t="s">
        <v>1416</v>
      </c>
      <c r="C62" s="21" t="s">
        <v>1486</v>
      </c>
      <c r="D62" s="21" t="s">
        <v>1491</v>
      </c>
      <c r="E62" s="21">
        <v>0</v>
      </c>
      <c r="F62" s="21">
        <v>25</v>
      </c>
      <c r="G62" s="21">
        <f t="shared" si="3"/>
        <v>0</v>
      </c>
      <c r="H62" s="21">
        <v>5</v>
      </c>
      <c r="I62" s="21">
        <v>50</v>
      </c>
      <c r="J62" s="21">
        <f t="shared" si="4"/>
        <v>250</v>
      </c>
      <c r="K62" s="21">
        <f t="shared" si="5"/>
        <v>250</v>
      </c>
    </row>
    <row r="63" spans="1:11">
      <c r="A63" s="21">
        <v>61</v>
      </c>
      <c r="B63" s="21" t="s">
        <v>1416</v>
      </c>
      <c r="C63" s="21" t="s">
        <v>1486</v>
      </c>
      <c r="D63" s="21" t="s">
        <v>1492</v>
      </c>
      <c r="E63" s="21">
        <v>4</v>
      </c>
      <c r="F63" s="21">
        <v>25</v>
      </c>
      <c r="G63" s="21">
        <f t="shared" si="3"/>
        <v>100</v>
      </c>
      <c r="H63" s="21">
        <v>3</v>
      </c>
      <c r="I63" s="21">
        <v>50</v>
      </c>
      <c r="J63" s="21">
        <f t="shared" si="4"/>
        <v>150</v>
      </c>
      <c r="K63" s="21">
        <f t="shared" si="5"/>
        <v>250</v>
      </c>
    </row>
    <row r="64" spans="1:11">
      <c r="A64" s="21">
        <v>62</v>
      </c>
      <c r="B64" s="21" t="s">
        <v>1416</v>
      </c>
      <c r="C64" s="21" t="s">
        <v>1486</v>
      </c>
      <c r="D64" s="21" t="s">
        <v>1493</v>
      </c>
      <c r="E64" s="21">
        <v>6</v>
      </c>
      <c r="F64" s="21">
        <v>25</v>
      </c>
      <c r="G64" s="21">
        <f t="shared" si="3"/>
        <v>150</v>
      </c>
      <c r="H64" s="21">
        <v>2</v>
      </c>
      <c r="I64" s="21">
        <v>50</v>
      </c>
      <c r="J64" s="21">
        <f t="shared" si="4"/>
        <v>100</v>
      </c>
      <c r="K64" s="21">
        <f t="shared" si="5"/>
        <v>250</v>
      </c>
    </row>
    <row r="65" spans="1:11">
      <c r="A65" s="21">
        <v>63</v>
      </c>
      <c r="B65" s="21" t="s">
        <v>1416</v>
      </c>
      <c r="C65" s="21" t="s">
        <v>1486</v>
      </c>
      <c r="D65" s="21" t="s">
        <v>1494</v>
      </c>
      <c r="E65" s="21">
        <v>4</v>
      </c>
      <c r="F65" s="21">
        <v>25</v>
      </c>
      <c r="G65" s="21">
        <f t="shared" si="3"/>
        <v>100</v>
      </c>
      <c r="H65" s="21">
        <v>2</v>
      </c>
      <c r="I65" s="21">
        <v>50</v>
      </c>
      <c r="J65" s="21">
        <f t="shared" si="4"/>
        <v>100</v>
      </c>
      <c r="K65" s="21">
        <f t="shared" si="5"/>
        <v>200</v>
      </c>
    </row>
    <row r="66" spans="1:11">
      <c r="A66" s="21">
        <v>64</v>
      </c>
      <c r="B66" s="21" t="s">
        <v>1416</v>
      </c>
      <c r="C66" s="21" t="s">
        <v>1486</v>
      </c>
      <c r="D66" s="21" t="s">
        <v>1495</v>
      </c>
      <c r="E66" s="21">
        <v>7</v>
      </c>
      <c r="F66" s="21">
        <v>25</v>
      </c>
      <c r="G66" s="21">
        <f t="shared" si="3"/>
        <v>175</v>
      </c>
      <c r="H66" s="21">
        <v>3</v>
      </c>
      <c r="I66" s="21">
        <v>50</v>
      </c>
      <c r="J66" s="21">
        <f t="shared" si="4"/>
        <v>150</v>
      </c>
      <c r="K66" s="21">
        <f t="shared" si="5"/>
        <v>325</v>
      </c>
    </row>
    <row r="67" spans="1:11">
      <c r="A67" s="21">
        <v>65</v>
      </c>
      <c r="B67" s="21" t="s">
        <v>1416</v>
      </c>
      <c r="C67" s="21" t="s">
        <v>1486</v>
      </c>
      <c r="D67" s="21" t="s">
        <v>1496</v>
      </c>
      <c r="E67" s="21">
        <v>4</v>
      </c>
      <c r="F67" s="21">
        <v>25</v>
      </c>
      <c r="G67" s="21">
        <f t="shared" si="3"/>
        <v>100</v>
      </c>
      <c r="H67" s="21">
        <v>3</v>
      </c>
      <c r="I67" s="21">
        <v>50</v>
      </c>
      <c r="J67" s="21">
        <f t="shared" si="4"/>
        <v>150</v>
      </c>
      <c r="K67" s="21">
        <f t="shared" si="5"/>
        <v>250</v>
      </c>
    </row>
    <row r="68" spans="1:11">
      <c r="A68" s="21">
        <v>66</v>
      </c>
      <c r="B68" s="21" t="s">
        <v>1416</v>
      </c>
      <c r="C68" s="21" t="s">
        <v>1486</v>
      </c>
      <c r="D68" s="21" t="s">
        <v>1497</v>
      </c>
      <c r="E68" s="21">
        <v>0</v>
      </c>
      <c r="F68" s="21">
        <v>25</v>
      </c>
      <c r="G68" s="21">
        <f t="shared" si="3"/>
        <v>0</v>
      </c>
      <c r="H68" s="21">
        <v>0.5</v>
      </c>
      <c r="I68" s="21">
        <v>50</v>
      </c>
      <c r="J68" s="21">
        <f t="shared" si="4"/>
        <v>25</v>
      </c>
      <c r="K68" s="21">
        <f t="shared" si="5"/>
        <v>25</v>
      </c>
    </row>
    <row r="69" spans="1:11">
      <c r="A69" s="21">
        <v>67</v>
      </c>
      <c r="B69" s="21" t="s">
        <v>1416</v>
      </c>
      <c r="C69" s="21" t="s">
        <v>1486</v>
      </c>
      <c r="D69" s="21" t="s">
        <v>1498</v>
      </c>
      <c r="E69" s="21">
        <v>2</v>
      </c>
      <c r="F69" s="21">
        <v>25</v>
      </c>
      <c r="G69" s="21">
        <f t="shared" si="3"/>
        <v>50</v>
      </c>
      <c r="H69" s="21">
        <v>1</v>
      </c>
      <c r="I69" s="21">
        <v>50</v>
      </c>
      <c r="J69" s="21">
        <f t="shared" si="4"/>
        <v>50</v>
      </c>
      <c r="K69" s="21">
        <f t="shared" si="5"/>
        <v>100</v>
      </c>
    </row>
    <row r="70" spans="1:11">
      <c r="A70" s="21">
        <v>68</v>
      </c>
      <c r="B70" s="21" t="s">
        <v>1416</v>
      </c>
      <c r="C70" s="21" t="s">
        <v>1486</v>
      </c>
      <c r="D70" s="21" t="s">
        <v>1499</v>
      </c>
      <c r="E70" s="21">
        <v>0</v>
      </c>
      <c r="F70" s="21">
        <v>25</v>
      </c>
      <c r="G70" s="21">
        <f t="shared" si="3"/>
        <v>0</v>
      </c>
      <c r="H70" s="21">
        <v>1</v>
      </c>
      <c r="I70" s="21">
        <v>50</v>
      </c>
      <c r="J70" s="21">
        <f t="shared" si="4"/>
        <v>50</v>
      </c>
      <c r="K70" s="21">
        <f t="shared" si="5"/>
        <v>50</v>
      </c>
    </row>
    <row r="71" spans="1:11">
      <c r="A71" s="21">
        <v>69</v>
      </c>
      <c r="B71" s="21" t="s">
        <v>1416</v>
      </c>
      <c r="C71" s="21" t="s">
        <v>1486</v>
      </c>
      <c r="D71" s="21" t="s">
        <v>1500</v>
      </c>
      <c r="E71" s="21">
        <v>0</v>
      </c>
      <c r="F71" s="21">
        <v>25</v>
      </c>
      <c r="G71" s="21">
        <f t="shared" si="3"/>
        <v>0</v>
      </c>
      <c r="H71" s="21">
        <v>4</v>
      </c>
      <c r="I71" s="21">
        <v>50</v>
      </c>
      <c r="J71" s="21">
        <f t="shared" si="4"/>
        <v>200</v>
      </c>
      <c r="K71" s="21">
        <f t="shared" si="5"/>
        <v>200</v>
      </c>
    </row>
    <row r="72" spans="1:11">
      <c r="A72" s="21">
        <v>70</v>
      </c>
      <c r="B72" s="21" t="s">
        <v>1416</v>
      </c>
      <c r="C72" s="21" t="s">
        <v>1486</v>
      </c>
      <c r="D72" s="21" t="s">
        <v>1501</v>
      </c>
      <c r="E72" s="21">
        <v>5</v>
      </c>
      <c r="F72" s="21">
        <v>25</v>
      </c>
      <c r="G72" s="21">
        <f t="shared" si="3"/>
        <v>125</v>
      </c>
      <c r="H72" s="21">
        <v>0</v>
      </c>
      <c r="I72" s="21">
        <v>50</v>
      </c>
      <c r="J72" s="21">
        <f t="shared" si="4"/>
        <v>0</v>
      </c>
      <c r="K72" s="21">
        <f t="shared" si="5"/>
        <v>125</v>
      </c>
    </row>
    <row r="73" spans="1:11">
      <c r="A73" s="21">
        <v>71</v>
      </c>
      <c r="B73" s="21" t="s">
        <v>1416</v>
      </c>
      <c r="C73" s="21" t="s">
        <v>1502</v>
      </c>
      <c r="D73" s="21" t="s">
        <v>1503</v>
      </c>
      <c r="E73" s="21">
        <v>0</v>
      </c>
      <c r="F73" s="21">
        <v>25</v>
      </c>
      <c r="G73" s="21">
        <f t="shared" si="3"/>
        <v>0</v>
      </c>
      <c r="H73" s="21">
        <v>2</v>
      </c>
      <c r="I73" s="21">
        <v>50</v>
      </c>
      <c r="J73" s="21">
        <f t="shared" si="4"/>
        <v>100</v>
      </c>
      <c r="K73" s="21">
        <f t="shared" si="5"/>
        <v>100</v>
      </c>
    </row>
    <row r="74" spans="1:11">
      <c r="A74" s="21" t="s">
        <v>73</v>
      </c>
      <c r="B74" s="21"/>
      <c r="C74" s="21"/>
      <c r="D74" s="21"/>
      <c r="E74" s="21">
        <v>315.5</v>
      </c>
      <c r="F74" s="21">
        <v>25</v>
      </c>
      <c r="G74" s="21">
        <f t="shared" si="3"/>
        <v>7887.5</v>
      </c>
      <c r="H74" s="21">
        <v>223.5</v>
      </c>
      <c r="I74" s="21">
        <v>50</v>
      </c>
      <c r="J74" s="21">
        <f t="shared" si="4"/>
        <v>11175</v>
      </c>
      <c r="K74" s="21">
        <f t="shared" si="5"/>
        <v>19062.5</v>
      </c>
    </row>
  </sheetData>
  <mergeCells count="1">
    <mergeCell ref="A1:K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6"/>
  <sheetViews>
    <sheetView workbookViewId="0">
      <selection activeCell="P12" sqref="P12"/>
    </sheetView>
  </sheetViews>
  <sheetFormatPr defaultColWidth="9" defaultRowHeight="13.5"/>
  <cols>
    <col min="1" max="1" width="4.625" customWidth="1"/>
    <col min="2" max="3" width="7.375" customWidth="1"/>
    <col min="4" max="4" width="5.875" customWidth="1"/>
    <col min="5" max="5" width="7.125" customWidth="1"/>
    <col min="6" max="7" width="8.75" customWidth="1"/>
    <col min="8" max="8" width="7.125" customWidth="1"/>
    <col min="9" max="13" width="8.75" customWidth="1"/>
    <col min="14" max="14" width="7.875" customWidth="1"/>
  </cols>
  <sheetData>
    <row r="1" ht="57" customHeight="1" spans="1:14">
      <c r="A1" s="18" t="s">
        <v>1504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33.75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1505</v>
      </c>
      <c r="C3" s="21" t="s">
        <v>1506</v>
      </c>
      <c r="D3" s="21" t="s">
        <v>1507</v>
      </c>
      <c r="E3" s="21">
        <v>23</v>
      </c>
      <c r="F3" s="21">
        <v>25</v>
      </c>
      <c r="G3" s="21">
        <f>E3*F3</f>
        <v>575</v>
      </c>
      <c r="H3" s="21">
        <v>6</v>
      </c>
      <c r="I3" s="21">
        <v>50</v>
      </c>
      <c r="J3" s="21">
        <f>H3*I3</f>
        <v>300</v>
      </c>
      <c r="K3" s="21">
        <v>0</v>
      </c>
      <c r="L3" s="21">
        <v>200</v>
      </c>
      <c r="M3" s="21">
        <f>K3*L3</f>
        <v>0</v>
      </c>
      <c r="N3" s="21">
        <f>G3+J3+M3</f>
        <v>875</v>
      </c>
    </row>
    <row r="4" spans="1:14">
      <c r="A4" s="21">
        <v>2</v>
      </c>
      <c r="B4" s="21" t="s">
        <v>1505</v>
      </c>
      <c r="C4" s="21" t="s">
        <v>1506</v>
      </c>
      <c r="D4" s="21" t="s">
        <v>1508</v>
      </c>
      <c r="E4" s="21">
        <v>42.5</v>
      </c>
      <c r="F4" s="21">
        <v>25</v>
      </c>
      <c r="G4" s="21">
        <f t="shared" ref="G4:G67" si="0">E4*F4</f>
        <v>1062.5</v>
      </c>
      <c r="H4" s="21">
        <v>7.5</v>
      </c>
      <c r="I4" s="21">
        <v>50</v>
      </c>
      <c r="J4" s="21">
        <f t="shared" ref="J4:J67" si="1">H4*I4</f>
        <v>375</v>
      </c>
      <c r="K4" s="21">
        <v>0</v>
      </c>
      <c r="L4" s="21">
        <v>200</v>
      </c>
      <c r="M4" s="21">
        <f t="shared" ref="M4:M35" si="2">K4*L4</f>
        <v>0</v>
      </c>
      <c r="N4" s="21">
        <f t="shared" ref="N4:N67" si="3">G4+J4+M4</f>
        <v>1437.5</v>
      </c>
    </row>
    <row r="5" spans="1:14">
      <c r="A5" s="21">
        <v>3</v>
      </c>
      <c r="B5" s="21" t="s">
        <v>1505</v>
      </c>
      <c r="C5" s="21" t="s">
        <v>1506</v>
      </c>
      <c r="D5" s="21" t="s">
        <v>1509</v>
      </c>
      <c r="E5" s="21">
        <v>5</v>
      </c>
      <c r="F5" s="21">
        <v>25</v>
      </c>
      <c r="G5" s="21">
        <f t="shared" si="0"/>
        <v>125</v>
      </c>
      <c r="H5" s="21">
        <v>8</v>
      </c>
      <c r="I5" s="21">
        <v>50</v>
      </c>
      <c r="J5" s="21">
        <f t="shared" si="1"/>
        <v>400</v>
      </c>
      <c r="K5" s="21">
        <v>0</v>
      </c>
      <c r="L5" s="21">
        <v>200</v>
      </c>
      <c r="M5" s="21">
        <f t="shared" si="2"/>
        <v>0</v>
      </c>
      <c r="N5" s="21">
        <f t="shared" si="3"/>
        <v>525</v>
      </c>
    </row>
    <row r="6" spans="1:14">
      <c r="A6" s="21">
        <v>4</v>
      </c>
      <c r="B6" s="21" t="s">
        <v>1505</v>
      </c>
      <c r="C6" s="21" t="s">
        <v>1506</v>
      </c>
      <c r="D6" s="21" t="s">
        <v>1510</v>
      </c>
      <c r="E6" s="21">
        <v>13</v>
      </c>
      <c r="F6" s="21">
        <v>25</v>
      </c>
      <c r="G6" s="21">
        <f t="shared" si="0"/>
        <v>325</v>
      </c>
      <c r="H6" s="21">
        <v>6</v>
      </c>
      <c r="I6" s="21">
        <v>50</v>
      </c>
      <c r="J6" s="21">
        <f t="shared" si="1"/>
        <v>300</v>
      </c>
      <c r="K6" s="21">
        <v>0</v>
      </c>
      <c r="L6" s="21">
        <v>200</v>
      </c>
      <c r="M6" s="21">
        <f t="shared" si="2"/>
        <v>0</v>
      </c>
      <c r="N6" s="21">
        <f t="shared" si="3"/>
        <v>625</v>
      </c>
    </row>
    <row r="7" spans="1:14">
      <c r="A7" s="21">
        <v>5</v>
      </c>
      <c r="B7" s="21" t="s">
        <v>1505</v>
      </c>
      <c r="C7" s="21" t="s">
        <v>1506</v>
      </c>
      <c r="D7" s="21" t="s">
        <v>1511</v>
      </c>
      <c r="E7" s="21">
        <v>27</v>
      </c>
      <c r="F7" s="21">
        <v>25</v>
      </c>
      <c r="G7" s="21">
        <f t="shared" si="0"/>
        <v>675</v>
      </c>
      <c r="H7" s="21">
        <v>10</v>
      </c>
      <c r="I7" s="21">
        <v>50</v>
      </c>
      <c r="J7" s="21">
        <f t="shared" si="1"/>
        <v>500</v>
      </c>
      <c r="K7" s="21">
        <v>0</v>
      </c>
      <c r="L7" s="21">
        <v>200</v>
      </c>
      <c r="M7" s="21">
        <f t="shared" si="2"/>
        <v>0</v>
      </c>
      <c r="N7" s="21">
        <f t="shared" si="3"/>
        <v>1175</v>
      </c>
    </row>
    <row r="8" spans="1:14">
      <c r="A8" s="21">
        <v>6</v>
      </c>
      <c r="B8" s="21" t="s">
        <v>1505</v>
      </c>
      <c r="C8" s="21" t="s">
        <v>1512</v>
      </c>
      <c r="D8" s="21" t="s">
        <v>1513</v>
      </c>
      <c r="E8" s="21">
        <v>10</v>
      </c>
      <c r="F8" s="21">
        <v>25</v>
      </c>
      <c r="G8" s="21">
        <f t="shared" si="0"/>
        <v>250</v>
      </c>
      <c r="H8" s="21">
        <v>6</v>
      </c>
      <c r="I8" s="21">
        <v>50</v>
      </c>
      <c r="J8" s="21">
        <f t="shared" si="1"/>
        <v>300</v>
      </c>
      <c r="K8" s="21">
        <v>0</v>
      </c>
      <c r="L8" s="21">
        <v>200</v>
      </c>
      <c r="M8" s="21">
        <f t="shared" si="2"/>
        <v>0</v>
      </c>
      <c r="N8" s="21">
        <f t="shared" si="3"/>
        <v>550</v>
      </c>
    </row>
    <row r="9" spans="1:14">
      <c r="A9" s="21">
        <v>7</v>
      </c>
      <c r="B9" s="21" t="s">
        <v>1505</v>
      </c>
      <c r="C9" s="21" t="s">
        <v>1512</v>
      </c>
      <c r="D9" s="21" t="s">
        <v>1514</v>
      </c>
      <c r="E9" s="21">
        <v>20</v>
      </c>
      <c r="F9" s="21">
        <v>25</v>
      </c>
      <c r="G9" s="21">
        <f t="shared" si="0"/>
        <v>500</v>
      </c>
      <c r="H9" s="21">
        <v>12</v>
      </c>
      <c r="I9" s="21">
        <v>50</v>
      </c>
      <c r="J9" s="21">
        <f t="shared" si="1"/>
        <v>600</v>
      </c>
      <c r="K9" s="21">
        <v>0</v>
      </c>
      <c r="L9" s="21">
        <v>200</v>
      </c>
      <c r="M9" s="21">
        <f t="shared" si="2"/>
        <v>0</v>
      </c>
      <c r="N9" s="21">
        <f t="shared" si="3"/>
        <v>1100</v>
      </c>
    </row>
    <row r="10" spans="1:14">
      <c r="A10" s="21">
        <v>8</v>
      </c>
      <c r="B10" s="21" t="s">
        <v>1505</v>
      </c>
      <c r="C10" s="21" t="s">
        <v>1512</v>
      </c>
      <c r="D10" s="21" t="s">
        <v>1515</v>
      </c>
      <c r="E10" s="21">
        <v>9</v>
      </c>
      <c r="F10" s="21">
        <v>25</v>
      </c>
      <c r="G10" s="21">
        <f t="shared" si="0"/>
        <v>225</v>
      </c>
      <c r="H10" s="21">
        <v>7</v>
      </c>
      <c r="I10" s="21">
        <v>50</v>
      </c>
      <c r="J10" s="21">
        <f t="shared" si="1"/>
        <v>350</v>
      </c>
      <c r="K10" s="21">
        <v>0</v>
      </c>
      <c r="L10" s="21">
        <v>200</v>
      </c>
      <c r="M10" s="21">
        <f t="shared" si="2"/>
        <v>0</v>
      </c>
      <c r="N10" s="21">
        <f t="shared" si="3"/>
        <v>575</v>
      </c>
    </row>
    <row r="11" spans="1:14">
      <c r="A11" s="21">
        <v>9</v>
      </c>
      <c r="B11" s="21" t="s">
        <v>1505</v>
      </c>
      <c r="C11" s="21" t="s">
        <v>1512</v>
      </c>
      <c r="D11" s="21" t="s">
        <v>1516</v>
      </c>
      <c r="E11" s="21">
        <v>10</v>
      </c>
      <c r="F11" s="21">
        <v>25</v>
      </c>
      <c r="G11" s="21">
        <f t="shared" si="0"/>
        <v>250</v>
      </c>
      <c r="H11" s="21">
        <v>7</v>
      </c>
      <c r="I11" s="21">
        <v>50</v>
      </c>
      <c r="J11" s="21">
        <f t="shared" si="1"/>
        <v>350</v>
      </c>
      <c r="K11" s="21">
        <v>0</v>
      </c>
      <c r="L11" s="21">
        <v>200</v>
      </c>
      <c r="M11" s="21">
        <f t="shared" si="2"/>
        <v>0</v>
      </c>
      <c r="N11" s="21">
        <f t="shared" si="3"/>
        <v>600</v>
      </c>
    </row>
    <row r="12" spans="1:14">
      <c r="A12" s="21">
        <v>10</v>
      </c>
      <c r="B12" s="21" t="s">
        <v>1505</v>
      </c>
      <c r="C12" s="21" t="s">
        <v>1512</v>
      </c>
      <c r="D12" s="21" t="s">
        <v>858</v>
      </c>
      <c r="E12" s="21">
        <v>10</v>
      </c>
      <c r="F12" s="21">
        <v>25</v>
      </c>
      <c r="G12" s="21">
        <f t="shared" si="0"/>
        <v>250</v>
      </c>
      <c r="H12" s="21">
        <v>8</v>
      </c>
      <c r="I12" s="21">
        <v>50</v>
      </c>
      <c r="J12" s="21">
        <f t="shared" si="1"/>
        <v>400</v>
      </c>
      <c r="K12" s="21">
        <v>0</v>
      </c>
      <c r="L12" s="21">
        <v>200</v>
      </c>
      <c r="M12" s="21">
        <f t="shared" si="2"/>
        <v>0</v>
      </c>
      <c r="N12" s="21">
        <f t="shared" si="3"/>
        <v>650</v>
      </c>
    </row>
    <row r="13" spans="1:14">
      <c r="A13" s="21">
        <v>11</v>
      </c>
      <c r="B13" s="21" t="s">
        <v>1505</v>
      </c>
      <c r="C13" s="21" t="s">
        <v>1512</v>
      </c>
      <c r="D13" s="21" t="s">
        <v>1517</v>
      </c>
      <c r="E13" s="21">
        <v>11</v>
      </c>
      <c r="F13" s="21">
        <v>25</v>
      </c>
      <c r="G13" s="21">
        <f t="shared" si="0"/>
        <v>275</v>
      </c>
      <c r="H13" s="21">
        <v>5</v>
      </c>
      <c r="I13" s="21">
        <v>50</v>
      </c>
      <c r="J13" s="21">
        <f t="shared" si="1"/>
        <v>250</v>
      </c>
      <c r="K13" s="21">
        <v>0</v>
      </c>
      <c r="L13" s="21">
        <v>200</v>
      </c>
      <c r="M13" s="21">
        <f t="shared" si="2"/>
        <v>0</v>
      </c>
      <c r="N13" s="21">
        <f t="shared" si="3"/>
        <v>525</v>
      </c>
    </row>
    <row r="14" spans="1:14">
      <c r="A14" s="21">
        <v>12</v>
      </c>
      <c r="B14" s="21" t="s">
        <v>1505</v>
      </c>
      <c r="C14" s="21" t="s">
        <v>1512</v>
      </c>
      <c r="D14" s="21" t="s">
        <v>1518</v>
      </c>
      <c r="E14" s="21">
        <v>19</v>
      </c>
      <c r="F14" s="21">
        <v>25</v>
      </c>
      <c r="G14" s="21">
        <f t="shared" si="0"/>
        <v>475</v>
      </c>
      <c r="H14" s="21">
        <v>9</v>
      </c>
      <c r="I14" s="21">
        <v>50</v>
      </c>
      <c r="J14" s="21">
        <f t="shared" si="1"/>
        <v>450</v>
      </c>
      <c r="K14" s="21">
        <v>0</v>
      </c>
      <c r="L14" s="21">
        <v>200</v>
      </c>
      <c r="M14" s="21">
        <f t="shared" si="2"/>
        <v>0</v>
      </c>
      <c r="N14" s="21">
        <f t="shared" si="3"/>
        <v>925</v>
      </c>
    </row>
    <row r="15" spans="1:14">
      <c r="A15" s="21">
        <v>13</v>
      </c>
      <c r="B15" s="21" t="s">
        <v>1505</v>
      </c>
      <c r="C15" s="21" t="s">
        <v>1512</v>
      </c>
      <c r="D15" s="21" t="s">
        <v>1519</v>
      </c>
      <c r="E15" s="21">
        <v>9</v>
      </c>
      <c r="F15" s="21">
        <v>25</v>
      </c>
      <c r="G15" s="21">
        <f t="shared" si="0"/>
        <v>225</v>
      </c>
      <c r="H15" s="21">
        <v>8</v>
      </c>
      <c r="I15" s="21">
        <v>50</v>
      </c>
      <c r="J15" s="21">
        <f t="shared" si="1"/>
        <v>400</v>
      </c>
      <c r="K15" s="21">
        <v>0</v>
      </c>
      <c r="L15" s="21">
        <v>200</v>
      </c>
      <c r="M15" s="21">
        <f t="shared" si="2"/>
        <v>0</v>
      </c>
      <c r="N15" s="21">
        <f t="shared" si="3"/>
        <v>625</v>
      </c>
    </row>
    <row r="16" spans="1:14">
      <c r="A16" s="21">
        <v>14</v>
      </c>
      <c r="B16" s="21" t="s">
        <v>1505</v>
      </c>
      <c r="C16" s="21" t="s">
        <v>1512</v>
      </c>
      <c r="D16" s="21" t="s">
        <v>1520</v>
      </c>
      <c r="E16" s="21">
        <v>49</v>
      </c>
      <c r="F16" s="21">
        <v>25</v>
      </c>
      <c r="G16" s="21">
        <f t="shared" si="0"/>
        <v>1225</v>
      </c>
      <c r="H16" s="21">
        <v>16</v>
      </c>
      <c r="I16" s="21">
        <v>50</v>
      </c>
      <c r="J16" s="21">
        <f t="shared" si="1"/>
        <v>800</v>
      </c>
      <c r="K16" s="21">
        <v>0</v>
      </c>
      <c r="L16" s="21">
        <v>200</v>
      </c>
      <c r="M16" s="21">
        <f t="shared" si="2"/>
        <v>0</v>
      </c>
      <c r="N16" s="21">
        <f t="shared" si="3"/>
        <v>2025</v>
      </c>
    </row>
    <row r="17" spans="1:14">
      <c r="A17" s="21">
        <v>15</v>
      </c>
      <c r="B17" s="21" t="s">
        <v>1505</v>
      </c>
      <c r="C17" s="21" t="s">
        <v>1512</v>
      </c>
      <c r="D17" s="21" t="s">
        <v>1521</v>
      </c>
      <c r="E17" s="21">
        <v>23</v>
      </c>
      <c r="F17" s="21">
        <v>25</v>
      </c>
      <c r="G17" s="21">
        <f t="shared" si="0"/>
        <v>575</v>
      </c>
      <c r="H17" s="21">
        <v>16</v>
      </c>
      <c r="I17" s="21">
        <v>50</v>
      </c>
      <c r="J17" s="21">
        <f t="shared" si="1"/>
        <v>800</v>
      </c>
      <c r="K17" s="21">
        <v>0</v>
      </c>
      <c r="L17" s="21">
        <v>200</v>
      </c>
      <c r="M17" s="21">
        <f t="shared" si="2"/>
        <v>0</v>
      </c>
      <c r="N17" s="21">
        <f t="shared" si="3"/>
        <v>1375</v>
      </c>
    </row>
    <row r="18" spans="1:14">
      <c r="A18" s="21">
        <v>16</v>
      </c>
      <c r="B18" s="21" t="s">
        <v>1505</v>
      </c>
      <c r="C18" s="21" t="s">
        <v>1512</v>
      </c>
      <c r="D18" s="21" t="s">
        <v>1522</v>
      </c>
      <c r="E18" s="21">
        <v>18</v>
      </c>
      <c r="F18" s="21">
        <v>25</v>
      </c>
      <c r="G18" s="21">
        <f t="shared" si="0"/>
        <v>450</v>
      </c>
      <c r="H18" s="21">
        <v>12</v>
      </c>
      <c r="I18" s="21">
        <v>50</v>
      </c>
      <c r="J18" s="21">
        <f t="shared" si="1"/>
        <v>600</v>
      </c>
      <c r="K18" s="21">
        <v>0</v>
      </c>
      <c r="L18" s="21">
        <v>200</v>
      </c>
      <c r="M18" s="21">
        <f t="shared" si="2"/>
        <v>0</v>
      </c>
      <c r="N18" s="21">
        <f t="shared" si="3"/>
        <v>1050</v>
      </c>
    </row>
    <row r="19" spans="1:14">
      <c r="A19" s="21">
        <v>17</v>
      </c>
      <c r="B19" s="21" t="s">
        <v>1505</v>
      </c>
      <c r="C19" s="21" t="s">
        <v>1512</v>
      </c>
      <c r="D19" s="21" t="s">
        <v>1523</v>
      </c>
      <c r="E19" s="21">
        <v>10</v>
      </c>
      <c r="F19" s="21">
        <v>25</v>
      </c>
      <c r="G19" s="21">
        <f t="shared" si="0"/>
        <v>250</v>
      </c>
      <c r="H19" s="21">
        <v>3</v>
      </c>
      <c r="I19" s="21">
        <v>50</v>
      </c>
      <c r="J19" s="21">
        <f t="shared" si="1"/>
        <v>150</v>
      </c>
      <c r="K19" s="21">
        <v>0</v>
      </c>
      <c r="L19" s="21">
        <v>200</v>
      </c>
      <c r="M19" s="21">
        <f t="shared" si="2"/>
        <v>0</v>
      </c>
      <c r="N19" s="21">
        <f t="shared" si="3"/>
        <v>400</v>
      </c>
    </row>
    <row r="20" spans="1:14">
      <c r="A20" s="21">
        <v>18</v>
      </c>
      <c r="B20" s="21" t="s">
        <v>1505</v>
      </c>
      <c r="C20" s="21" t="s">
        <v>1512</v>
      </c>
      <c r="D20" s="21" t="s">
        <v>1524</v>
      </c>
      <c r="E20" s="21">
        <v>12</v>
      </c>
      <c r="F20" s="21">
        <v>25</v>
      </c>
      <c r="G20" s="21">
        <f t="shared" si="0"/>
        <v>300</v>
      </c>
      <c r="H20" s="21">
        <v>10</v>
      </c>
      <c r="I20" s="21">
        <v>50</v>
      </c>
      <c r="J20" s="21">
        <f t="shared" si="1"/>
        <v>500</v>
      </c>
      <c r="K20" s="21">
        <v>0</v>
      </c>
      <c r="L20" s="21">
        <v>200</v>
      </c>
      <c r="M20" s="21">
        <f t="shared" si="2"/>
        <v>0</v>
      </c>
      <c r="N20" s="21">
        <f t="shared" si="3"/>
        <v>800</v>
      </c>
    </row>
    <row r="21" spans="1:14">
      <c r="A21" s="21">
        <v>19</v>
      </c>
      <c r="B21" s="21" t="s">
        <v>1505</v>
      </c>
      <c r="C21" s="21" t="s">
        <v>1512</v>
      </c>
      <c r="D21" s="21" t="s">
        <v>1525</v>
      </c>
      <c r="E21" s="21">
        <v>7</v>
      </c>
      <c r="F21" s="21">
        <v>25</v>
      </c>
      <c r="G21" s="21">
        <f t="shared" si="0"/>
        <v>175</v>
      </c>
      <c r="H21" s="21">
        <v>8</v>
      </c>
      <c r="I21" s="21">
        <v>50</v>
      </c>
      <c r="J21" s="21">
        <f t="shared" si="1"/>
        <v>400</v>
      </c>
      <c r="K21" s="21">
        <v>0</v>
      </c>
      <c r="L21" s="21">
        <v>200</v>
      </c>
      <c r="M21" s="21">
        <f t="shared" si="2"/>
        <v>0</v>
      </c>
      <c r="N21" s="21">
        <f t="shared" si="3"/>
        <v>575</v>
      </c>
    </row>
    <row r="22" spans="1:14">
      <c r="A22" s="21">
        <v>20</v>
      </c>
      <c r="B22" s="21" t="s">
        <v>1505</v>
      </c>
      <c r="C22" s="21" t="s">
        <v>1512</v>
      </c>
      <c r="D22" s="21" t="s">
        <v>1526</v>
      </c>
      <c r="E22" s="21">
        <v>8</v>
      </c>
      <c r="F22" s="21">
        <v>25</v>
      </c>
      <c r="G22" s="21">
        <f t="shared" si="0"/>
        <v>200</v>
      </c>
      <c r="H22" s="21">
        <v>15</v>
      </c>
      <c r="I22" s="21">
        <v>50</v>
      </c>
      <c r="J22" s="21">
        <f t="shared" si="1"/>
        <v>750</v>
      </c>
      <c r="K22" s="21">
        <v>0</v>
      </c>
      <c r="L22" s="21">
        <v>200</v>
      </c>
      <c r="M22" s="21">
        <f t="shared" si="2"/>
        <v>0</v>
      </c>
      <c r="N22" s="21">
        <f t="shared" si="3"/>
        <v>950</v>
      </c>
    </row>
    <row r="23" spans="1:14">
      <c r="A23" s="21">
        <v>21</v>
      </c>
      <c r="B23" s="21" t="s">
        <v>1505</v>
      </c>
      <c r="C23" s="21" t="s">
        <v>1512</v>
      </c>
      <c r="D23" s="21" t="s">
        <v>1527</v>
      </c>
      <c r="E23" s="21">
        <v>32</v>
      </c>
      <c r="F23" s="21">
        <v>25</v>
      </c>
      <c r="G23" s="21">
        <f t="shared" si="0"/>
        <v>800</v>
      </c>
      <c r="H23" s="21">
        <v>18</v>
      </c>
      <c r="I23" s="21">
        <v>50</v>
      </c>
      <c r="J23" s="21">
        <f t="shared" si="1"/>
        <v>900</v>
      </c>
      <c r="K23" s="21">
        <v>0</v>
      </c>
      <c r="L23" s="21">
        <v>200</v>
      </c>
      <c r="M23" s="21">
        <f t="shared" si="2"/>
        <v>0</v>
      </c>
      <c r="N23" s="21">
        <f t="shared" si="3"/>
        <v>1700</v>
      </c>
    </row>
    <row r="24" spans="1:14">
      <c r="A24" s="21">
        <v>22</v>
      </c>
      <c r="B24" s="21" t="s">
        <v>1505</v>
      </c>
      <c r="C24" s="21" t="s">
        <v>1512</v>
      </c>
      <c r="D24" s="21" t="s">
        <v>1528</v>
      </c>
      <c r="E24" s="21">
        <v>11</v>
      </c>
      <c r="F24" s="21">
        <v>25</v>
      </c>
      <c r="G24" s="21">
        <f t="shared" si="0"/>
        <v>275</v>
      </c>
      <c r="H24" s="21">
        <v>12</v>
      </c>
      <c r="I24" s="21">
        <v>50</v>
      </c>
      <c r="J24" s="21">
        <f t="shared" si="1"/>
        <v>600</v>
      </c>
      <c r="K24" s="21">
        <v>0</v>
      </c>
      <c r="L24" s="21">
        <v>200</v>
      </c>
      <c r="M24" s="21">
        <f t="shared" si="2"/>
        <v>0</v>
      </c>
      <c r="N24" s="21">
        <f t="shared" si="3"/>
        <v>875</v>
      </c>
    </row>
    <row r="25" spans="1:14">
      <c r="A25" s="21">
        <v>23</v>
      </c>
      <c r="B25" s="21" t="s">
        <v>1505</v>
      </c>
      <c r="C25" s="21" t="s">
        <v>1512</v>
      </c>
      <c r="D25" s="21" t="s">
        <v>1529</v>
      </c>
      <c r="E25" s="21">
        <v>15</v>
      </c>
      <c r="F25" s="21">
        <v>25</v>
      </c>
      <c r="G25" s="21">
        <f t="shared" si="0"/>
        <v>375</v>
      </c>
      <c r="H25" s="21">
        <v>9</v>
      </c>
      <c r="I25" s="21">
        <v>50</v>
      </c>
      <c r="J25" s="21">
        <f t="shared" si="1"/>
        <v>450</v>
      </c>
      <c r="K25" s="21">
        <v>0</v>
      </c>
      <c r="L25" s="21">
        <v>200</v>
      </c>
      <c r="M25" s="21">
        <f t="shared" si="2"/>
        <v>0</v>
      </c>
      <c r="N25" s="21">
        <f t="shared" si="3"/>
        <v>825</v>
      </c>
    </row>
    <row r="26" spans="1:14">
      <c r="A26" s="21">
        <v>24</v>
      </c>
      <c r="B26" s="21" t="s">
        <v>1505</v>
      </c>
      <c r="C26" s="21" t="s">
        <v>1512</v>
      </c>
      <c r="D26" s="21" t="s">
        <v>1530</v>
      </c>
      <c r="E26" s="21">
        <v>13</v>
      </c>
      <c r="F26" s="21">
        <v>25</v>
      </c>
      <c r="G26" s="21">
        <f t="shared" si="0"/>
        <v>325</v>
      </c>
      <c r="H26" s="21">
        <v>7</v>
      </c>
      <c r="I26" s="21">
        <v>50</v>
      </c>
      <c r="J26" s="21">
        <f t="shared" si="1"/>
        <v>350</v>
      </c>
      <c r="K26" s="21">
        <v>0</v>
      </c>
      <c r="L26" s="21">
        <v>200</v>
      </c>
      <c r="M26" s="21">
        <f t="shared" si="2"/>
        <v>0</v>
      </c>
      <c r="N26" s="21">
        <f t="shared" si="3"/>
        <v>675</v>
      </c>
    </row>
    <row r="27" spans="1:14">
      <c r="A27" s="21">
        <v>25</v>
      </c>
      <c r="B27" s="21" t="s">
        <v>1505</v>
      </c>
      <c r="C27" s="21" t="s">
        <v>1512</v>
      </c>
      <c r="D27" s="21" t="s">
        <v>1531</v>
      </c>
      <c r="E27" s="21">
        <v>13</v>
      </c>
      <c r="F27" s="21">
        <v>25</v>
      </c>
      <c r="G27" s="21">
        <f t="shared" si="0"/>
        <v>325</v>
      </c>
      <c r="H27" s="21">
        <v>8</v>
      </c>
      <c r="I27" s="21">
        <v>50</v>
      </c>
      <c r="J27" s="21">
        <f t="shared" si="1"/>
        <v>400</v>
      </c>
      <c r="K27" s="21">
        <v>0</v>
      </c>
      <c r="L27" s="21">
        <v>200</v>
      </c>
      <c r="M27" s="21">
        <f t="shared" si="2"/>
        <v>0</v>
      </c>
      <c r="N27" s="21">
        <f t="shared" si="3"/>
        <v>725</v>
      </c>
    </row>
    <row r="28" spans="1:14">
      <c r="A28" s="21">
        <v>26</v>
      </c>
      <c r="B28" s="21" t="s">
        <v>1505</v>
      </c>
      <c r="C28" s="21" t="s">
        <v>1512</v>
      </c>
      <c r="D28" s="21" t="s">
        <v>1532</v>
      </c>
      <c r="E28" s="21">
        <v>27</v>
      </c>
      <c r="F28" s="21">
        <v>25</v>
      </c>
      <c r="G28" s="21">
        <f t="shared" si="0"/>
        <v>675</v>
      </c>
      <c r="H28" s="21">
        <v>14</v>
      </c>
      <c r="I28" s="21">
        <v>50</v>
      </c>
      <c r="J28" s="21">
        <f t="shared" si="1"/>
        <v>700</v>
      </c>
      <c r="K28" s="21">
        <v>0</v>
      </c>
      <c r="L28" s="21">
        <v>200</v>
      </c>
      <c r="M28" s="21">
        <f t="shared" si="2"/>
        <v>0</v>
      </c>
      <c r="N28" s="21">
        <f t="shared" si="3"/>
        <v>1375</v>
      </c>
    </row>
    <row r="29" spans="1:14">
      <c r="A29" s="21">
        <v>27</v>
      </c>
      <c r="B29" s="21" t="s">
        <v>1505</v>
      </c>
      <c r="C29" s="21" t="s">
        <v>1512</v>
      </c>
      <c r="D29" s="21" t="s">
        <v>1533</v>
      </c>
      <c r="E29" s="21">
        <v>13</v>
      </c>
      <c r="F29" s="21">
        <v>25</v>
      </c>
      <c r="G29" s="21">
        <f t="shared" si="0"/>
        <v>325</v>
      </c>
      <c r="H29" s="21">
        <v>8</v>
      </c>
      <c r="I29" s="21">
        <v>50</v>
      </c>
      <c r="J29" s="21">
        <f t="shared" si="1"/>
        <v>400</v>
      </c>
      <c r="K29" s="21">
        <v>0</v>
      </c>
      <c r="L29" s="21">
        <v>200</v>
      </c>
      <c r="M29" s="21">
        <f t="shared" si="2"/>
        <v>0</v>
      </c>
      <c r="N29" s="21">
        <f t="shared" si="3"/>
        <v>725</v>
      </c>
    </row>
    <row r="30" spans="1:14">
      <c r="A30" s="21">
        <v>28</v>
      </c>
      <c r="B30" s="21" t="s">
        <v>1505</v>
      </c>
      <c r="C30" s="21" t="s">
        <v>1512</v>
      </c>
      <c r="D30" s="21" t="s">
        <v>1534</v>
      </c>
      <c r="E30" s="21">
        <v>28</v>
      </c>
      <c r="F30" s="21">
        <v>25</v>
      </c>
      <c r="G30" s="21">
        <f t="shared" si="0"/>
        <v>700</v>
      </c>
      <c r="H30" s="21">
        <v>18</v>
      </c>
      <c r="I30" s="21">
        <v>50</v>
      </c>
      <c r="J30" s="21">
        <f t="shared" si="1"/>
        <v>900</v>
      </c>
      <c r="K30" s="21">
        <v>0</v>
      </c>
      <c r="L30" s="21">
        <v>200</v>
      </c>
      <c r="M30" s="21">
        <f t="shared" si="2"/>
        <v>0</v>
      </c>
      <c r="N30" s="21">
        <f t="shared" si="3"/>
        <v>1600</v>
      </c>
    </row>
    <row r="31" spans="1:14">
      <c r="A31" s="21">
        <v>29</v>
      </c>
      <c r="B31" s="21" t="s">
        <v>1505</v>
      </c>
      <c r="C31" s="21" t="s">
        <v>1512</v>
      </c>
      <c r="D31" s="21" t="s">
        <v>1420</v>
      </c>
      <c r="E31" s="21">
        <v>11</v>
      </c>
      <c r="F31" s="21">
        <v>25</v>
      </c>
      <c r="G31" s="21">
        <f t="shared" si="0"/>
        <v>275</v>
      </c>
      <c r="H31" s="21">
        <v>10</v>
      </c>
      <c r="I31" s="21">
        <v>50</v>
      </c>
      <c r="J31" s="21">
        <f t="shared" si="1"/>
        <v>500</v>
      </c>
      <c r="K31" s="21">
        <v>0</v>
      </c>
      <c r="L31" s="21">
        <v>200</v>
      </c>
      <c r="M31" s="21">
        <f t="shared" si="2"/>
        <v>0</v>
      </c>
      <c r="N31" s="21">
        <f t="shared" si="3"/>
        <v>775</v>
      </c>
    </row>
    <row r="32" spans="1:14">
      <c r="A32" s="21">
        <v>30</v>
      </c>
      <c r="B32" s="21" t="s">
        <v>1505</v>
      </c>
      <c r="C32" s="21" t="s">
        <v>1512</v>
      </c>
      <c r="D32" s="21" t="s">
        <v>1535</v>
      </c>
      <c r="E32" s="21">
        <v>16</v>
      </c>
      <c r="F32" s="21">
        <v>25</v>
      </c>
      <c r="G32" s="21">
        <f t="shared" si="0"/>
        <v>400</v>
      </c>
      <c r="H32" s="21">
        <v>6</v>
      </c>
      <c r="I32" s="21">
        <v>50</v>
      </c>
      <c r="J32" s="21">
        <f t="shared" si="1"/>
        <v>300</v>
      </c>
      <c r="K32" s="21">
        <v>0</v>
      </c>
      <c r="L32" s="21">
        <v>200</v>
      </c>
      <c r="M32" s="21">
        <f t="shared" si="2"/>
        <v>0</v>
      </c>
      <c r="N32" s="21">
        <f t="shared" si="3"/>
        <v>700</v>
      </c>
    </row>
    <row r="33" spans="1:14">
      <c r="A33" s="21">
        <v>31</v>
      </c>
      <c r="B33" s="21" t="s">
        <v>1505</v>
      </c>
      <c r="C33" s="21" t="s">
        <v>1512</v>
      </c>
      <c r="D33" s="21" t="s">
        <v>1536</v>
      </c>
      <c r="E33" s="21">
        <v>0</v>
      </c>
      <c r="F33" s="21">
        <v>25</v>
      </c>
      <c r="G33" s="21">
        <f t="shared" si="0"/>
        <v>0</v>
      </c>
      <c r="H33" s="21">
        <v>11</v>
      </c>
      <c r="I33" s="21">
        <v>50</v>
      </c>
      <c r="J33" s="21">
        <f t="shared" si="1"/>
        <v>550</v>
      </c>
      <c r="K33" s="21">
        <v>0</v>
      </c>
      <c r="L33" s="21">
        <v>200</v>
      </c>
      <c r="M33" s="21">
        <f t="shared" si="2"/>
        <v>0</v>
      </c>
      <c r="N33" s="21">
        <f t="shared" si="3"/>
        <v>550</v>
      </c>
    </row>
    <row r="34" spans="1:14">
      <c r="A34" s="21">
        <v>32</v>
      </c>
      <c r="B34" s="21" t="s">
        <v>1505</v>
      </c>
      <c r="C34" s="21" t="s">
        <v>1512</v>
      </c>
      <c r="D34" s="21" t="s">
        <v>1537</v>
      </c>
      <c r="E34" s="21">
        <v>6</v>
      </c>
      <c r="F34" s="21">
        <v>25</v>
      </c>
      <c r="G34" s="21">
        <f t="shared" si="0"/>
        <v>150</v>
      </c>
      <c r="H34" s="21">
        <v>12</v>
      </c>
      <c r="I34" s="21">
        <v>50</v>
      </c>
      <c r="J34" s="21">
        <f t="shared" si="1"/>
        <v>600</v>
      </c>
      <c r="K34" s="21">
        <v>0</v>
      </c>
      <c r="L34" s="21">
        <v>200</v>
      </c>
      <c r="M34" s="21">
        <f t="shared" si="2"/>
        <v>0</v>
      </c>
      <c r="N34" s="21">
        <f t="shared" si="3"/>
        <v>750</v>
      </c>
    </row>
    <row r="35" spans="1:14">
      <c r="A35" s="21">
        <v>33</v>
      </c>
      <c r="B35" s="21" t="s">
        <v>1505</v>
      </c>
      <c r="C35" s="21" t="s">
        <v>1512</v>
      </c>
      <c r="D35" s="21" t="s">
        <v>1538</v>
      </c>
      <c r="E35" s="21">
        <v>9</v>
      </c>
      <c r="F35" s="21">
        <v>25</v>
      </c>
      <c r="G35" s="21">
        <f t="shared" si="0"/>
        <v>225</v>
      </c>
      <c r="H35" s="21">
        <v>10</v>
      </c>
      <c r="I35" s="21">
        <v>50</v>
      </c>
      <c r="J35" s="21">
        <f t="shared" si="1"/>
        <v>500</v>
      </c>
      <c r="K35" s="21">
        <v>0</v>
      </c>
      <c r="L35" s="21">
        <v>200</v>
      </c>
      <c r="M35" s="21">
        <f t="shared" si="2"/>
        <v>0</v>
      </c>
      <c r="N35" s="21">
        <f t="shared" si="3"/>
        <v>725</v>
      </c>
    </row>
    <row r="36" spans="1:14">
      <c r="A36" s="21">
        <v>34</v>
      </c>
      <c r="B36" s="21" t="s">
        <v>1505</v>
      </c>
      <c r="C36" s="21" t="s">
        <v>1512</v>
      </c>
      <c r="D36" s="21" t="s">
        <v>1539</v>
      </c>
      <c r="E36" s="21">
        <v>31</v>
      </c>
      <c r="F36" s="21">
        <v>25</v>
      </c>
      <c r="G36" s="21">
        <f t="shared" si="0"/>
        <v>775</v>
      </c>
      <c r="H36" s="21">
        <v>8</v>
      </c>
      <c r="I36" s="21">
        <v>50</v>
      </c>
      <c r="J36" s="21">
        <f t="shared" si="1"/>
        <v>400</v>
      </c>
      <c r="K36" s="21">
        <v>0</v>
      </c>
      <c r="L36" s="21">
        <v>200</v>
      </c>
      <c r="M36" s="21">
        <f t="shared" ref="M36:M67" si="4">K36*L36</f>
        <v>0</v>
      </c>
      <c r="N36" s="21">
        <f t="shared" si="3"/>
        <v>1175</v>
      </c>
    </row>
    <row r="37" spans="1:14">
      <c r="A37" s="21">
        <v>35</v>
      </c>
      <c r="B37" s="21" t="s">
        <v>1505</v>
      </c>
      <c r="C37" s="21" t="s">
        <v>1512</v>
      </c>
      <c r="D37" s="21" t="s">
        <v>1540</v>
      </c>
      <c r="E37" s="21">
        <v>25</v>
      </c>
      <c r="F37" s="21">
        <v>25</v>
      </c>
      <c r="G37" s="21">
        <f t="shared" si="0"/>
        <v>625</v>
      </c>
      <c r="H37" s="21">
        <v>4</v>
      </c>
      <c r="I37" s="21">
        <v>50</v>
      </c>
      <c r="J37" s="21">
        <f t="shared" si="1"/>
        <v>200</v>
      </c>
      <c r="K37" s="21">
        <v>0</v>
      </c>
      <c r="L37" s="21">
        <v>200</v>
      </c>
      <c r="M37" s="21">
        <f t="shared" si="4"/>
        <v>0</v>
      </c>
      <c r="N37" s="21">
        <f t="shared" si="3"/>
        <v>825</v>
      </c>
    </row>
    <row r="38" spans="1:14">
      <c r="A38" s="21">
        <v>36</v>
      </c>
      <c r="B38" s="21" t="s">
        <v>1505</v>
      </c>
      <c r="C38" s="21" t="s">
        <v>1512</v>
      </c>
      <c r="D38" s="21" t="s">
        <v>1541</v>
      </c>
      <c r="E38" s="21">
        <v>0</v>
      </c>
      <c r="F38" s="21">
        <v>25</v>
      </c>
      <c r="G38" s="21">
        <f t="shared" si="0"/>
        <v>0</v>
      </c>
      <c r="H38" s="21">
        <v>13</v>
      </c>
      <c r="I38" s="21">
        <v>50</v>
      </c>
      <c r="J38" s="21">
        <f t="shared" si="1"/>
        <v>650</v>
      </c>
      <c r="K38" s="21">
        <v>0</v>
      </c>
      <c r="L38" s="21">
        <v>200</v>
      </c>
      <c r="M38" s="21">
        <f t="shared" si="4"/>
        <v>0</v>
      </c>
      <c r="N38" s="21">
        <f t="shared" si="3"/>
        <v>650</v>
      </c>
    </row>
    <row r="39" spans="1:14">
      <c r="A39" s="21">
        <v>37</v>
      </c>
      <c r="B39" s="21" t="s">
        <v>1505</v>
      </c>
      <c r="C39" s="21" t="s">
        <v>1512</v>
      </c>
      <c r="D39" s="21" t="s">
        <v>1542</v>
      </c>
      <c r="E39" s="21">
        <v>22</v>
      </c>
      <c r="F39" s="21">
        <v>25</v>
      </c>
      <c r="G39" s="21">
        <f t="shared" si="0"/>
        <v>550</v>
      </c>
      <c r="H39" s="21">
        <v>6</v>
      </c>
      <c r="I39" s="21">
        <v>50</v>
      </c>
      <c r="J39" s="21">
        <f t="shared" si="1"/>
        <v>300</v>
      </c>
      <c r="K39" s="21">
        <v>0</v>
      </c>
      <c r="L39" s="21">
        <v>200</v>
      </c>
      <c r="M39" s="21">
        <f t="shared" si="4"/>
        <v>0</v>
      </c>
      <c r="N39" s="21">
        <f t="shared" si="3"/>
        <v>850</v>
      </c>
    </row>
    <row r="40" spans="1:14">
      <c r="A40" s="21">
        <v>38</v>
      </c>
      <c r="B40" s="21" t="s">
        <v>1505</v>
      </c>
      <c r="C40" s="21" t="s">
        <v>1512</v>
      </c>
      <c r="D40" s="21" t="s">
        <v>1543</v>
      </c>
      <c r="E40" s="21">
        <v>18</v>
      </c>
      <c r="F40" s="21">
        <v>25</v>
      </c>
      <c r="G40" s="21">
        <f t="shared" si="0"/>
        <v>450</v>
      </c>
      <c r="H40" s="21">
        <v>0</v>
      </c>
      <c r="I40" s="21">
        <v>50</v>
      </c>
      <c r="J40" s="21">
        <f t="shared" si="1"/>
        <v>0</v>
      </c>
      <c r="K40" s="21">
        <v>0</v>
      </c>
      <c r="L40" s="21">
        <v>200</v>
      </c>
      <c r="M40" s="21">
        <f t="shared" si="4"/>
        <v>0</v>
      </c>
      <c r="N40" s="21">
        <f t="shared" si="3"/>
        <v>450</v>
      </c>
    </row>
    <row r="41" spans="1:14">
      <c r="A41" s="21">
        <v>39</v>
      </c>
      <c r="B41" s="21" t="s">
        <v>1505</v>
      </c>
      <c r="C41" s="21" t="s">
        <v>1512</v>
      </c>
      <c r="D41" s="21" t="s">
        <v>1544</v>
      </c>
      <c r="E41" s="21">
        <v>11</v>
      </c>
      <c r="F41" s="21">
        <v>25</v>
      </c>
      <c r="G41" s="21">
        <f t="shared" si="0"/>
        <v>275</v>
      </c>
      <c r="H41" s="21">
        <v>6</v>
      </c>
      <c r="I41" s="21">
        <v>50</v>
      </c>
      <c r="J41" s="21">
        <f t="shared" si="1"/>
        <v>300</v>
      </c>
      <c r="K41" s="21">
        <v>0</v>
      </c>
      <c r="L41" s="21">
        <v>200</v>
      </c>
      <c r="M41" s="21">
        <f t="shared" si="4"/>
        <v>0</v>
      </c>
      <c r="N41" s="21">
        <f t="shared" si="3"/>
        <v>575</v>
      </c>
    </row>
    <row r="42" spans="1:14">
      <c r="A42" s="21">
        <v>40</v>
      </c>
      <c r="B42" s="21" t="s">
        <v>1505</v>
      </c>
      <c r="C42" s="21" t="s">
        <v>1512</v>
      </c>
      <c r="D42" s="21" t="s">
        <v>1545</v>
      </c>
      <c r="E42" s="21">
        <v>15</v>
      </c>
      <c r="F42" s="21">
        <v>25</v>
      </c>
      <c r="G42" s="21">
        <f t="shared" si="0"/>
        <v>375</v>
      </c>
      <c r="H42" s="21">
        <v>3</v>
      </c>
      <c r="I42" s="21">
        <v>50</v>
      </c>
      <c r="J42" s="21">
        <f t="shared" si="1"/>
        <v>150</v>
      </c>
      <c r="K42" s="21">
        <v>0</v>
      </c>
      <c r="L42" s="21">
        <v>200</v>
      </c>
      <c r="M42" s="21">
        <f t="shared" si="4"/>
        <v>0</v>
      </c>
      <c r="N42" s="21">
        <f t="shared" si="3"/>
        <v>525</v>
      </c>
    </row>
    <row r="43" spans="1:14">
      <c r="A43" s="21">
        <v>41</v>
      </c>
      <c r="B43" s="21" t="s">
        <v>1505</v>
      </c>
      <c r="C43" s="21" t="s">
        <v>1512</v>
      </c>
      <c r="D43" s="21" t="s">
        <v>1546</v>
      </c>
      <c r="E43" s="21">
        <v>8</v>
      </c>
      <c r="F43" s="21">
        <v>25</v>
      </c>
      <c r="G43" s="21">
        <f t="shared" si="0"/>
        <v>200</v>
      </c>
      <c r="H43" s="21">
        <v>0</v>
      </c>
      <c r="I43" s="21">
        <v>50</v>
      </c>
      <c r="J43" s="21">
        <f t="shared" si="1"/>
        <v>0</v>
      </c>
      <c r="K43" s="21">
        <v>0</v>
      </c>
      <c r="L43" s="21">
        <v>200</v>
      </c>
      <c r="M43" s="21">
        <f t="shared" si="4"/>
        <v>0</v>
      </c>
      <c r="N43" s="21">
        <f t="shared" si="3"/>
        <v>200</v>
      </c>
    </row>
    <row r="44" spans="1:14">
      <c r="A44" s="21">
        <v>42</v>
      </c>
      <c r="B44" s="21" t="s">
        <v>1505</v>
      </c>
      <c r="C44" s="21" t="s">
        <v>1512</v>
      </c>
      <c r="D44" s="21" t="s">
        <v>1547</v>
      </c>
      <c r="E44" s="21">
        <v>11</v>
      </c>
      <c r="F44" s="21">
        <v>25</v>
      </c>
      <c r="G44" s="21">
        <f t="shared" si="0"/>
        <v>275</v>
      </c>
      <c r="H44" s="21">
        <v>10</v>
      </c>
      <c r="I44" s="21">
        <v>50</v>
      </c>
      <c r="J44" s="21">
        <f t="shared" si="1"/>
        <v>500</v>
      </c>
      <c r="K44" s="21">
        <v>0</v>
      </c>
      <c r="L44" s="21">
        <v>200</v>
      </c>
      <c r="M44" s="21">
        <f t="shared" si="4"/>
        <v>0</v>
      </c>
      <c r="N44" s="21">
        <f t="shared" si="3"/>
        <v>775</v>
      </c>
    </row>
    <row r="45" spans="1:14">
      <c r="A45" s="21">
        <v>43</v>
      </c>
      <c r="B45" s="21" t="s">
        <v>1505</v>
      </c>
      <c r="C45" s="21" t="s">
        <v>1512</v>
      </c>
      <c r="D45" s="21" t="s">
        <v>1548</v>
      </c>
      <c r="E45" s="21">
        <v>10</v>
      </c>
      <c r="F45" s="21">
        <v>25</v>
      </c>
      <c r="G45" s="21">
        <f t="shared" si="0"/>
        <v>250</v>
      </c>
      <c r="H45" s="21">
        <v>4</v>
      </c>
      <c r="I45" s="21">
        <v>50</v>
      </c>
      <c r="J45" s="21">
        <f t="shared" si="1"/>
        <v>200</v>
      </c>
      <c r="K45" s="21">
        <v>0</v>
      </c>
      <c r="L45" s="21">
        <v>200</v>
      </c>
      <c r="M45" s="21">
        <f t="shared" si="4"/>
        <v>0</v>
      </c>
      <c r="N45" s="21">
        <f t="shared" si="3"/>
        <v>450</v>
      </c>
    </row>
    <row r="46" spans="1:14">
      <c r="A46" s="21">
        <v>44</v>
      </c>
      <c r="B46" s="21" t="s">
        <v>1505</v>
      </c>
      <c r="C46" s="21" t="s">
        <v>1549</v>
      </c>
      <c r="D46" s="21" t="s">
        <v>1550</v>
      </c>
      <c r="E46" s="21">
        <v>21</v>
      </c>
      <c r="F46" s="21">
        <v>25</v>
      </c>
      <c r="G46" s="21">
        <f t="shared" si="0"/>
        <v>525</v>
      </c>
      <c r="H46" s="21">
        <v>7</v>
      </c>
      <c r="I46" s="21">
        <v>50</v>
      </c>
      <c r="J46" s="21">
        <f t="shared" si="1"/>
        <v>350</v>
      </c>
      <c r="K46" s="21">
        <v>0</v>
      </c>
      <c r="L46" s="21">
        <v>200</v>
      </c>
      <c r="M46" s="21">
        <f t="shared" si="4"/>
        <v>0</v>
      </c>
      <c r="N46" s="21">
        <f t="shared" si="3"/>
        <v>875</v>
      </c>
    </row>
    <row r="47" spans="1:14">
      <c r="A47" s="21">
        <v>45</v>
      </c>
      <c r="B47" s="21" t="s">
        <v>1505</v>
      </c>
      <c r="C47" s="21" t="s">
        <v>1549</v>
      </c>
      <c r="D47" s="21" t="s">
        <v>1551</v>
      </c>
      <c r="E47" s="21">
        <v>11</v>
      </c>
      <c r="F47" s="21">
        <v>25</v>
      </c>
      <c r="G47" s="21">
        <f t="shared" si="0"/>
        <v>275</v>
      </c>
      <c r="H47" s="21">
        <v>5</v>
      </c>
      <c r="I47" s="21">
        <v>50</v>
      </c>
      <c r="J47" s="21">
        <f t="shared" si="1"/>
        <v>250</v>
      </c>
      <c r="K47" s="21">
        <v>0</v>
      </c>
      <c r="L47" s="21">
        <v>200</v>
      </c>
      <c r="M47" s="21">
        <f t="shared" si="4"/>
        <v>0</v>
      </c>
      <c r="N47" s="21">
        <f t="shared" si="3"/>
        <v>525</v>
      </c>
    </row>
    <row r="48" spans="1:14">
      <c r="A48" s="21">
        <v>46</v>
      </c>
      <c r="B48" s="21" t="s">
        <v>1505</v>
      </c>
      <c r="C48" s="21" t="s">
        <v>1552</v>
      </c>
      <c r="D48" s="21" t="s">
        <v>1553</v>
      </c>
      <c r="E48" s="21">
        <v>15</v>
      </c>
      <c r="F48" s="21">
        <v>25</v>
      </c>
      <c r="G48" s="21">
        <f t="shared" si="0"/>
        <v>375</v>
      </c>
      <c r="H48" s="21">
        <v>1.5</v>
      </c>
      <c r="I48" s="21">
        <v>50</v>
      </c>
      <c r="J48" s="21">
        <f t="shared" si="1"/>
        <v>75</v>
      </c>
      <c r="K48" s="21">
        <v>0</v>
      </c>
      <c r="L48" s="21">
        <v>200</v>
      </c>
      <c r="M48" s="21">
        <f t="shared" si="4"/>
        <v>0</v>
      </c>
      <c r="N48" s="21">
        <f t="shared" si="3"/>
        <v>450</v>
      </c>
    </row>
    <row r="49" spans="1:14">
      <c r="A49" s="21">
        <v>47</v>
      </c>
      <c r="B49" s="21" t="s">
        <v>1505</v>
      </c>
      <c r="C49" s="21" t="s">
        <v>1552</v>
      </c>
      <c r="D49" s="21" t="s">
        <v>1554</v>
      </c>
      <c r="E49" s="21">
        <v>24.5</v>
      </c>
      <c r="F49" s="21">
        <v>25</v>
      </c>
      <c r="G49" s="21">
        <f t="shared" si="0"/>
        <v>612.5</v>
      </c>
      <c r="H49" s="21">
        <v>6</v>
      </c>
      <c r="I49" s="21">
        <v>50</v>
      </c>
      <c r="J49" s="21">
        <f t="shared" si="1"/>
        <v>300</v>
      </c>
      <c r="K49" s="21">
        <v>0</v>
      </c>
      <c r="L49" s="21">
        <v>200</v>
      </c>
      <c r="M49" s="21">
        <f t="shared" si="4"/>
        <v>0</v>
      </c>
      <c r="N49" s="21">
        <f t="shared" si="3"/>
        <v>912.5</v>
      </c>
    </row>
    <row r="50" spans="1:14">
      <c r="A50" s="21">
        <v>48</v>
      </c>
      <c r="B50" s="21" t="s">
        <v>1505</v>
      </c>
      <c r="C50" s="21" t="s">
        <v>1555</v>
      </c>
      <c r="D50" s="21" t="s">
        <v>1556</v>
      </c>
      <c r="E50" s="21">
        <v>25</v>
      </c>
      <c r="F50" s="21">
        <v>25</v>
      </c>
      <c r="G50" s="21">
        <f t="shared" si="0"/>
        <v>625</v>
      </c>
      <c r="H50" s="21">
        <v>5</v>
      </c>
      <c r="I50" s="21">
        <v>50</v>
      </c>
      <c r="J50" s="21">
        <f t="shared" si="1"/>
        <v>250</v>
      </c>
      <c r="K50" s="21">
        <v>0</v>
      </c>
      <c r="L50" s="21">
        <v>200</v>
      </c>
      <c r="M50" s="21">
        <f t="shared" si="4"/>
        <v>0</v>
      </c>
      <c r="N50" s="21">
        <f t="shared" si="3"/>
        <v>875</v>
      </c>
    </row>
    <row r="51" spans="1:14">
      <c r="A51" s="21">
        <v>49</v>
      </c>
      <c r="B51" s="21" t="s">
        <v>1505</v>
      </c>
      <c r="C51" s="21" t="s">
        <v>1555</v>
      </c>
      <c r="D51" s="21" t="s">
        <v>1557</v>
      </c>
      <c r="E51" s="21">
        <v>20</v>
      </c>
      <c r="F51" s="21">
        <v>25</v>
      </c>
      <c r="G51" s="21">
        <f t="shared" si="0"/>
        <v>500</v>
      </c>
      <c r="H51" s="21">
        <v>0</v>
      </c>
      <c r="I51" s="21">
        <v>50</v>
      </c>
      <c r="J51" s="21">
        <f t="shared" si="1"/>
        <v>0</v>
      </c>
      <c r="K51" s="21">
        <v>0</v>
      </c>
      <c r="L51" s="21">
        <v>200</v>
      </c>
      <c r="M51" s="21">
        <f t="shared" si="4"/>
        <v>0</v>
      </c>
      <c r="N51" s="21">
        <f t="shared" si="3"/>
        <v>500</v>
      </c>
    </row>
    <row r="52" spans="1:14">
      <c r="A52" s="21">
        <v>50</v>
      </c>
      <c r="B52" s="21" t="s">
        <v>1505</v>
      </c>
      <c r="C52" s="21" t="s">
        <v>1555</v>
      </c>
      <c r="D52" s="21" t="s">
        <v>1558</v>
      </c>
      <c r="E52" s="21">
        <v>27</v>
      </c>
      <c r="F52" s="21">
        <v>25</v>
      </c>
      <c r="G52" s="21">
        <f t="shared" si="0"/>
        <v>675</v>
      </c>
      <c r="H52" s="21">
        <v>3</v>
      </c>
      <c r="I52" s="21">
        <v>50</v>
      </c>
      <c r="J52" s="21">
        <f t="shared" si="1"/>
        <v>150</v>
      </c>
      <c r="K52" s="21">
        <v>0</v>
      </c>
      <c r="L52" s="21">
        <v>200</v>
      </c>
      <c r="M52" s="21">
        <f t="shared" si="4"/>
        <v>0</v>
      </c>
      <c r="N52" s="21">
        <f t="shared" si="3"/>
        <v>825</v>
      </c>
    </row>
    <row r="53" spans="1:14">
      <c r="A53" s="21">
        <v>51</v>
      </c>
      <c r="B53" s="21" t="s">
        <v>1505</v>
      </c>
      <c r="C53" s="21" t="s">
        <v>1555</v>
      </c>
      <c r="D53" s="21" t="s">
        <v>1559</v>
      </c>
      <c r="E53" s="21">
        <v>27</v>
      </c>
      <c r="F53" s="21">
        <v>25</v>
      </c>
      <c r="G53" s="21">
        <f t="shared" si="0"/>
        <v>675</v>
      </c>
      <c r="H53" s="21">
        <v>0</v>
      </c>
      <c r="I53" s="21">
        <v>50</v>
      </c>
      <c r="J53" s="21">
        <f t="shared" si="1"/>
        <v>0</v>
      </c>
      <c r="K53" s="21">
        <v>6</v>
      </c>
      <c r="L53" s="21">
        <v>200</v>
      </c>
      <c r="M53" s="21">
        <f t="shared" si="4"/>
        <v>1200</v>
      </c>
      <c r="N53" s="21">
        <f t="shared" si="3"/>
        <v>1875</v>
      </c>
    </row>
    <row r="54" spans="1:14">
      <c r="A54" s="21">
        <v>52</v>
      </c>
      <c r="B54" s="21" t="s">
        <v>1505</v>
      </c>
      <c r="C54" s="21" t="s">
        <v>1555</v>
      </c>
      <c r="D54" s="21" t="s">
        <v>1560</v>
      </c>
      <c r="E54" s="21">
        <v>36</v>
      </c>
      <c r="F54" s="21">
        <v>25</v>
      </c>
      <c r="G54" s="21">
        <f t="shared" si="0"/>
        <v>900</v>
      </c>
      <c r="H54" s="21">
        <v>3</v>
      </c>
      <c r="I54" s="21">
        <v>50</v>
      </c>
      <c r="J54" s="21">
        <f t="shared" si="1"/>
        <v>150</v>
      </c>
      <c r="K54" s="21">
        <v>0</v>
      </c>
      <c r="L54" s="21">
        <v>200</v>
      </c>
      <c r="M54" s="21">
        <f t="shared" si="4"/>
        <v>0</v>
      </c>
      <c r="N54" s="21">
        <f t="shared" si="3"/>
        <v>1050</v>
      </c>
    </row>
    <row r="55" spans="1:14">
      <c r="A55" s="21">
        <v>53</v>
      </c>
      <c r="B55" s="21" t="s">
        <v>1505</v>
      </c>
      <c r="C55" s="21" t="s">
        <v>1555</v>
      </c>
      <c r="D55" s="21" t="s">
        <v>1561</v>
      </c>
      <c r="E55" s="21">
        <v>36</v>
      </c>
      <c r="F55" s="21">
        <v>25</v>
      </c>
      <c r="G55" s="21">
        <f t="shared" si="0"/>
        <v>900</v>
      </c>
      <c r="H55" s="21">
        <v>5</v>
      </c>
      <c r="I55" s="21">
        <v>50</v>
      </c>
      <c r="J55" s="21">
        <f t="shared" si="1"/>
        <v>250</v>
      </c>
      <c r="K55" s="21">
        <v>0</v>
      </c>
      <c r="L55" s="21">
        <v>200</v>
      </c>
      <c r="M55" s="21">
        <f t="shared" si="4"/>
        <v>0</v>
      </c>
      <c r="N55" s="21">
        <f t="shared" si="3"/>
        <v>1150</v>
      </c>
    </row>
    <row r="56" spans="1:14">
      <c r="A56" s="21">
        <v>54</v>
      </c>
      <c r="B56" s="21" t="s">
        <v>1505</v>
      </c>
      <c r="C56" s="21" t="s">
        <v>1555</v>
      </c>
      <c r="D56" s="21" t="s">
        <v>1562</v>
      </c>
      <c r="E56" s="21">
        <v>27</v>
      </c>
      <c r="F56" s="21">
        <v>25</v>
      </c>
      <c r="G56" s="21">
        <f t="shared" si="0"/>
        <v>675</v>
      </c>
      <c r="H56" s="21">
        <v>2</v>
      </c>
      <c r="I56" s="21">
        <v>50</v>
      </c>
      <c r="J56" s="21">
        <f t="shared" si="1"/>
        <v>100</v>
      </c>
      <c r="K56" s="21">
        <v>0</v>
      </c>
      <c r="L56" s="21">
        <v>200</v>
      </c>
      <c r="M56" s="21">
        <f t="shared" si="4"/>
        <v>0</v>
      </c>
      <c r="N56" s="21">
        <f t="shared" si="3"/>
        <v>775</v>
      </c>
    </row>
    <row r="57" spans="1:14">
      <c r="A57" s="21">
        <v>55</v>
      </c>
      <c r="B57" s="21" t="s">
        <v>1505</v>
      </c>
      <c r="C57" s="21" t="s">
        <v>1555</v>
      </c>
      <c r="D57" s="21" t="s">
        <v>1563</v>
      </c>
      <c r="E57" s="21">
        <v>36</v>
      </c>
      <c r="F57" s="21">
        <v>25</v>
      </c>
      <c r="G57" s="21">
        <f t="shared" si="0"/>
        <v>900</v>
      </c>
      <c r="H57" s="21">
        <v>3</v>
      </c>
      <c r="I57" s="21">
        <v>50</v>
      </c>
      <c r="J57" s="21">
        <f t="shared" si="1"/>
        <v>150</v>
      </c>
      <c r="K57" s="21">
        <v>0</v>
      </c>
      <c r="L57" s="21">
        <v>200</v>
      </c>
      <c r="M57" s="21">
        <f t="shared" si="4"/>
        <v>0</v>
      </c>
      <c r="N57" s="21">
        <f t="shared" si="3"/>
        <v>1050</v>
      </c>
    </row>
    <row r="58" spans="1:14">
      <c r="A58" s="21">
        <v>56</v>
      </c>
      <c r="B58" s="21" t="s">
        <v>1505</v>
      </c>
      <c r="C58" s="21" t="s">
        <v>1555</v>
      </c>
      <c r="D58" s="21" t="s">
        <v>1564</v>
      </c>
      <c r="E58" s="21">
        <v>10</v>
      </c>
      <c r="F58" s="21">
        <v>25</v>
      </c>
      <c r="G58" s="21">
        <f t="shared" si="0"/>
        <v>250</v>
      </c>
      <c r="H58" s="21">
        <v>0</v>
      </c>
      <c r="I58" s="21">
        <v>50</v>
      </c>
      <c r="J58" s="21">
        <f t="shared" si="1"/>
        <v>0</v>
      </c>
      <c r="K58" s="21">
        <v>0</v>
      </c>
      <c r="L58" s="21">
        <v>200</v>
      </c>
      <c r="M58" s="21">
        <f t="shared" si="4"/>
        <v>0</v>
      </c>
      <c r="N58" s="21">
        <f t="shared" si="3"/>
        <v>250</v>
      </c>
    </row>
    <row r="59" spans="1:14">
      <c r="A59" s="21">
        <v>57</v>
      </c>
      <c r="B59" s="21" t="s">
        <v>1505</v>
      </c>
      <c r="C59" s="21" t="s">
        <v>1555</v>
      </c>
      <c r="D59" s="21" t="s">
        <v>1565</v>
      </c>
      <c r="E59" s="21">
        <v>21</v>
      </c>
      <c r="F59" s="21">
        <v>25</v>
      </c>
      <c r="G59" s="21">
        <f t="shared" si="0"/>
        <v>525</v>
      </c>
      <c r="H59" s="21">
        <v>2</v>
      </c>
      <c r="I59" s="21">
        <v>50</v>
      </c>
      <c r="J59" s="21">
        <f t="shared" si="1"/>
        <v>100</v>
      </c>
      <c r="K59" s="21">
        <v>0</v>
      </c>
      <c r="L59" s="21">
        <v>200</v>
      </c>
      <c r="M59" s="21">
        <f t="shared" si="4"/>
        <v>0</v>
      </c>
      <c r="N59" s="21">
        <f t="shared" si="3"/>
        <v>625</v>
      </c>
    </row>
    <row r="60" spans="1:14">
      <c r="A60" s="21">
        <v>58</v>
      </c>
      <c r="B60" s="21" t="s">
        <v>1505</v>
      </c>
      <c r="C60" s="21" t="s">
        <v>1555</v>
      </c>
      <c r="D60" s="21" t="s">
        <v>1566</v>
      </c>
      <c r="E60" s="21">
        <v>35</v>
      </c>
      <c r="F60" s="21">
        <v>25</v>
      </c>
      <c r="G60" s="21">
        <f t="shared" si="0"/>
        <v>875</v>
      </c>
      <c r="H60" s="21">
        <v>5</v>
      </c>
      <c r="I60" s="21">
        <v>50</v>
      </c>
      <c r="J60" s="21">
        <f t="shared" si="1"/>
        <v>250</v>
      </c>
      <c r="K60" s="21">
        <v>0</v>
      </c>
      <c r="L60" s="21">
        <v>200</v>
      </c>
      <c r="M60" s="21">
        <f t="shared" si="4"/>
        <v>0</v>
      </c>
      <c r="N60" s="21">
        <f t="shared" si="3"/>
        <v>1125</v>
      </c>
    </row>
    <row r="61" spans="1:14">
      <c r="A61" s="21">
        <v>59</v>
      </c>
      <c r="B61" s="21" t="s">
        <v>1505</v>
      </c>
      <c r="C61" s="21" t="s">
        <v>1567</v>
      </c>
      <c r="D61" s="21" t="s">
        <v>1568</v>
      </c>
      <c r="E61" s="21">
        <v>22</v>
      </c>
      <c r="F61" s="21">
        <v>25</v>
      </c>
      <c r="G61" s="21">
        <f t="shared" si="0"/>
        <v>550</v>
      </c>
      <c r="H61" s="21">
        <v>0</v>
      </c>
      <c r="I61" s="21">
        <v>50</v>
      </c>
      <c r="J61" s="21">
        <f t="shared" si="1"/>
        <v>0</v>
      </c>
      <c r="K61" s="21">
        <v>0</v>
      </c>
      <c r="L61" s="21">
        <v>200</v>
      </c>
      <c r="M61" s="21">
        <f t="shared" si="4"/>
        <v>0</v>
      </c>
      <c r="N61" s="21">
        <f t="shared" si="3"/>
        <v>550</v>
      </c>
    </row>
    <row r="62" spans="1:14">
      <c r="A62" s="21">
        <v>60</v>
      </c>
      <c r="B62" s="21" t="s">
        <v>1505</v>
      </c>
      <c r="C62" s="21" t="s">
        <v>1567</v>
      </c>
      <c r="D62" s="21" t="s">
        <v>1569</v>
      </c>
      <c r="E62" s="21">
        <v>32</v>
      </c>
      <c r="F62" s="21">
        <v>25</v>
      </c>
      <c r="G62" s="21">
        <f t="shared" si="0"/>
        <v>800</v>
      </c>
      <c r="H62" s="21">
        <v>0</v>
      </c>
      <c r="I62" s="21">
        <v>50</v>
      </c>
      <c r="J62" s="21">
        <f t="shared" si="1"/>
        <v>0</v>
      </c>
      <c r="K62" s="21">
        <v>0</v>
      </c>
      <c r="L62" s="21">
        <v>200</v>
      </c>
      <c r="M62" s="21">
        <f t="shared" si="4"/>
        <v>0</v>
      </c>
      <c r="N62" s="21">
        <f t="shared" si="3"/>
        <v>800</v>
      </c>
    </row>
    <row r="63" spans="1:14">
      <c r="A63" s="21">
        <v>61</v>
      </c>
      <c r="B63" s="21" t="s">
        <v>1505</v>
      </c>
      <c r="C63" s="21" t="s">
        <v>1570</v>
      </c>
      <c r="D63" s="21" t="s">
        <v>1571</v>
      </c>
      <c r="E63" s="21">
        <v>69</v>
      </c>
      <c r="F63" s="21">
        <v>25</v>
      </c>
      <c r="G63" s="21">
        <f t="shared" si="0"/>
        <v>1725</v>
      </c>
      <c r="H63" s="21">
        <v>3</v>
      </c>
      <c r="I63" s="21">
        <v>50</v>
      </c>
      <c r="J63" s="21">
        <f t="shared" si="1"/>
        <v>150</v>
      </c>
      <c r="K63" s="21">
        <v>4</v>
      </c>
      <c r="L63" s="21">
        <v>200</v>
      </c>
      <c r="M63" s="21">
        <f t="shared" si="4"/>
        <v>800</v>
      </c>
      <c r="N63" s="21">
        <f t="shared" si="3"/>
        <v>2675</v>
      </c>
    </row>
    <row r="64" spans="1:14">
      <c r="A64" s="21">
        <v>62</v>
      </c>
      <c r="B64" s="21" t="s">
        <v>1505</v>
      </c>
      <c r="C64" s="21" t="s">
        <v>1570</v>
      </c>
      <c r="D64" s="21" t="s">
        <v>1572</v>
      </c>
      <c r="E64" s="21">
        <v>45</v>
      </c>
      <c r="F64" s="21">
        <v>25</v>
      </c>
      <c r="G64" s="21">
        <f t="shared" si="0"/>
        <v>1125</v>
      </c>
      <c r="H64" s="21">
        <v>3</v>
      </c>
      <c r="I64" s="21">
        <v>50</v>
      </c>
      <c r="J64" s="21">
        <f t="shared" si="1"/>
        <v>150</v>
      </c>
      <c r="K64" s="21">
        <v>6</v>
      </c>
      <c r="L64" s="21">
        <v>200</v>
      </c>
      <c r="M64" s="21">
        <f t="shared" si="4"/>
        <v>1200</v>
      </c>
      <c r="N64" s="21">
        <f t="shared" si="3"/>
        <v>2475</v>
      </c>
    </row>
    <row r="65" spans="1:14">
      <c r="A65" s="21">
        <v>63</v>
      </c>
      <c r="B65" s="21" t="s">
        <v>1505</v>
      </c>
      <c r="C65" s="21" t="s">
        <v>1570</v>
      </c>
      <c r="D65" s="21" t="s">
        <v>1573</v>
      </c>
      <c r="E65" s="21">
        <v>84</v>
      </c>
      <c r="F65" s="21">
        <v>25</v>
      </c>
      <c r="G65" s="21">
        <f t="shared" si="0"/>
        <v>2100</v>
      </c>
      <c r="H65" s="21">
        <v>6</v>
      </c>
      <c r="I65" s="21">
        <v>50</v>
      </c>
      <c r="J65" s="21">
        <f t="shared" si="1"/>
        <v>300</v>
      </c>
      <c r="K65" s="21">
        <v>7</v>
      </c>
      <c r="L65" s="21">
        <v>200</v>
      </c>
      <c r="M65" s="21">
        <f t="shared" si="4"/>
        <v>1400</v>
      </c>
      <c r="N65" s="21">
        <f t="shared" si="3"/>
        <v>3800</v>
      </c>
    </row>
    <row r="66" spans="1:14">
      <c r="A66" s="21">
        <v>64</v>
      </c>
      <c r="B66" s="21" t="s">
        <v>1505</v>
      </c>
      <c r="C66" s="21" t="s">
        <v>1570</v>
      </c>
      <c r="D66" s="21" t="s">
        <v>1574</v>
      </c>
      <c r="E66" s="21">
        <v>60</v>
      </c>
      <c r="F66" s="21">
        <v>25</v>
      </c>
      <c r="G66" s="21">
        <f t="shared" si="0"/>
        <v>1500</v>
      </c>
      <c r="H66" s="21">
        <v>6</v>
      </c>
      <c r="I66" s="21">
        <v>50</v>
      </c>
      <c r="J66" s="21">
        <f t="shared" si="1"/>
        <v>300</v>
      </c>
      <c r="K66" s="21">
        <v>6</v>
      </c>
      <c r="L66" s="21">
        <v>200</v>
      </c>
      <c r="M66" s="21">
        <f t="shared" si="4"/>
        <v>1200</v>
      </c>
      <c r="N66" s="21">
        <f t="shared" si="3"/>
        <v>3000</v>
      </c>
    </row>
    <row r="67" spans="1:14">
      <c r="A67" s="21">
        <v>65</v>
      </c>
      <c r="B67" s="21" t="s">
        <v>1505</v>
      </c>
      <c r="C67" s="21" t="s">
        <v>1570</v>
      </c>
      <c r="D67" s="21" t="s">
        <v>1575</v>
      </c>
      <c r="E67" s="21">
        <v>20</v>
      </c>
      <c r="F67" s="21">
        <v>25</v>
      </c>
      <c r="G67" s="21">
        <f t="shared" si="0"/>
        <v>500</v>
      </c>
      <c r="H67" s="21">
        <v>3</v>
      </c>
      <c r="I67" s="21">
        <v>50</v>
      </c>
      <c r="J67" s="21">
        <f t="shared" si="1"/>
        <v>150</v>
      </c>
      <c r="K67" s="21">
        <v>5</v>
      </c>
      <c r="L67" s="21">
        <v>200</v>
      </c>
      <c r="M67" s="21">
        <f t="shared" si="4"/>
        <v>1000</v>
      </c>
      <c r="N67" s="21">
        <f t="shared" si="3"/>
        <v>1650</v>
      </c>
    </row>
    <row r="68" spans="1:14">
      <c r="A68" s="21">
        <v>66</v>
      </c>
      <c r="B68" s="21" t="s">
        <v>1505</v>
      </c>
      <c r="C68" s="21" t="s">
        <v>1576</v>
      </c>
      <c r="D68" s="21" t="s">
        <v>1577</v>
      </c>
      <c r="E68" s="21">
        <v>27</v>
      </c>
      <c r="F68" s="21">
        <v>25</v>
      </c>
      <c r="G68" s="21">
        <f t="shared" ref="G68:G131" si="5">E68*F68</f>
        <v>675</v>
      </c>
      <c r="H68" s="21">
        <v>4</v>
      </c>
      <c r="I68" s="21">
        <v>50</v>
      </c>
      <c r="J68" s="21">
        <f t="shared" ref="J68:J131" si="6">H68*I68</f>
        <v>200</v>
      </c>
      <c r="K68" s="21">
        <v>0</v>
      </c>
      <c r="L68" s="21">
        <v>200</v>
      </c>
      <c r="M68" s="21">
        <f t="shared" ref="M68:M99" si="7">K68*L68</f>
        <v>0</v>
      </c>
      <c r="N68" s="21">
        <f t="shared" ref="N68:N131" si="8">G68+J68+M68</f>
        <v>875</v>
      </c>
    </row>
    <row r="69" spans="1:14">
      <c r="A69" s="21">
        <v>67</v>
      </c>
      <c r="B69" s="21" t="s">
        <v>1505</v>
      </c>
      <c r="C69" s="21" t="s">
        <v>1576</v>
      </c>
      <c r="D69" s="21" t="s">
        <v>1578</v>
      </c>
      <c r="E69" s="21">
        <v>15</v>
      </c>
      <c r="F69" s="21">
        <v>25</v>
      </c>
      <c r="G69" s="21">
        <f t="shared" si="5"/>
        <v>375</v>
      </c>
      <c r="H69" s="21">
        <v>0</v>
      </c>
      <c r="I69" s="21">
        <v>50</v>
      </c>
      <c r="J69" s="21">
        <f t="shared" si="6"/>
        <v>0</v>
      </c>
      <c r="K69" s="21">
        <v>0</v>
      </c>
      <c r="L69" s="21">
        <v>200</v>
      </c>
      <c r="M69" s="21">
        <f t="shared" si="7"/>
        <v>0</v>
      </c>
      <c r="N69" s="21">
        <f t="shared" si="8"/>
        <v>375</v>
      </c>
    </row>
    <row r="70" spans="1:14">
      <c r="A70" s="21">
        <v>68</v>
      </c>
      <c r="B70" s="21" t="s">
        <v>1505</v>
      </c>
      <c r="C70" s="21" t="s">
        <v>1576</v>
      </c>
      <c r="D70" s="21" t="s">
        <v>1579</v>
      </c>
      <c r="E70" s="21">
        <v>14</v>
      </c>
      <c r="F70" s="21">
        <v>25</v>
      </c>
      <c r="G70" s="21">
        <f t="shared" si="5"/>
        <v>350</v>
      </c>
      <c r="H70" s="21">
        <v>3</v>
      </c>
      <c r="I70" s="21">
        <v>50</v>
      </c>
      <c r="J70" s="21">
        <f t="shared" si="6"/>
        <v>150</v>
      </c>
      <c r="K70" s="21">
        <v>0</v>
      </c>
      <c r="L70" s="21">
        <v>200</v>
      </c>
      <c r="M70" s="21">
        <f t="shared" si="7"/>
        <v>0</v>
      </c>
      <c r="N70" s="21">
        <f t="shared" si="8"/>
        <v>500</v>
      </c>
    </row>
    <row r="71" spans="1:14">
      <c r="A71" s="21">
        <v>69</v>
      </c>
      <c r="B71" s="21" t="s">
        <v>1505</v>
      </c>
      <c r="C71" s="21" t="s">
        <v>1576</v>
      </c>
      <c r="D71" s="21" t="s">
        <v>1580</v>
      </c>
      <c r="E71" s="21">
        <v>26</v>
      </c>
      <c r="F71" s="21">
        <v>25</v>
      </c>
      <c r="G71" s="21">
        <f t="shared" si="5"/>
        <v>650</v>
      </c>
      <c r="H71" s="21">
        <v>4</v>
      </c>
      <c r="I71" s="21">
        <v>50</v>
      </c>
      <c r="J71" s="21">
        <f t="shared" si="6"/>
        <v>200</v>
      </c>
      <c r="K71" s="21">
        <v>0</v>
      </c>
      <c r="L71" s="21">
        <v>200</v>
      </c>
      <c r="M71" s="21">
        <f t="shared" si="7"/>
        <v>0</v>
      </c>
      <c r="N71" s="21">
        <f t="shared" si="8"/>
        <v>850</v>
      </c>
    </row>
    <row r="72" spans="1:14">
      <c r="A72" s="21">
        <v>70</v>
      </c>
      <c r="B72" s="21" t="s">
        <v>1505</v>
      </c>
      <c r="C72" s="21" t="s">
        <v>1576</v>
      </c>
      <c r="D72" s="21" t="s">
        <v>1581</v>
      </c>
      <c r="E72" s="21">
        <v>20</v>
      </c>
      <c r="F72" s="21">
        <v>25</v>
      </c>
      <c r="G72" s="21">
        <f t="shared" si="5"/>
        <v>500</v>
      </c>
      <c r="H72" s="21">
        <v>2</v>
      </c>
      <c r="I72" s="21">
        <v>50</v>
      </c>
      <c r="J72" s="21">
        <f t="shared" si="6"/>
        <v>100</v>
      </c>
      <c r="K72" s="21">
        <v>0</v>
      </c>
      <c r="L72" s="21">
        <v>200</v>
      </c>
      <c r="M72" s="21">
        <f t="shared" si="7"/>
        <v>0</v>
      </c>
      <c r="N72" s="21">
        <f t="shared" si="8"/>
        <v>600</v>
      </c>
    </row>
    <row r="73" spans="1:14">
      <c r="A73" s="21">
        <v>71</v>
      </c>
      <c r="B73" s="21" t="s">
        <v>1505</v>
      </c>
      <c r="C73" s="21" t="s">
        <v>1576</v>
      </c>
      <c r="D73" s="21" t="s">
        <v>1582</v>
      </c>
      <c r="E73" s="21">
        <v>20</v>
      </c>
      <c r="F73" s="21">
        <v>25</v>
      </c>
      <c r="G73" s="21">
        <f t="shared" si="5"/>
        <v>500</v>
      </c>
      <c r="H73" s="21">
        <v>4</v>
      </c>
      <c r="I73" s="21">
        <v>50</v>
      </c>
      <c r="J73" s="21">
        <f t="shared" si="6"/>
        <v>200</v>
      </c>
      <c r="K73" s="21">
        <v>0</v>
      </c>
      <c r="L73" s="21">
        <v>200</v>
      </c>
      <c r="M73" s="21">
        <f t="shared" si="7"/>
        <v>0</v>
      </c>
      <c r="N73" s="21">
        <f t="shared" si="8"/>
        <v>700</v>
      </c>
    </row>
    <row r="74" spans="1:14">
      <c r="A74" s="21">
        <v>72</v>
      </c>
      <c r="B74" s="21" t="s">
        <v>1505</v>
      </c>
      <c r="C74" s="21" t="s">
        <v>1576</v>
      </c>
      <c r="D74" s="21" t="s">
        <v>1583</v>
      </c>
      <c r="E74" s="21">
        <v>13</v>
      </c>
      <c r="F74" s="21">
        <v>25</v>
      </c>
      <c r="G74" s="21">
        <f t="shared" si="5"/>
        <v>325</v>
      </c>
      <c r="H74" s="21">
        <v>5</v>
      </c>
      <c r="I74" s="21">
        <v>50</v>
      </c>
      <c r="J74" s="21">
        <f t="shared" si="6"/>
        <v>250</v>
      </c>
      <c r="K74" s="21">
        <v>0</v>
      </c>
      <c r="L74" s="21">
        <v>200</v>
      </c>
      <c r="M74" s="21">
        <f t="shared" si="7"/>
        <v>0</v>
      </c>
      <c r="N74" s="21">
        <f t="shared" si="8"/>
        <v>575</v>
      </c>
    </row>
    <row r="75" spans="1:14">
      <c r="A75" s="21">
        <v>73</v>
      </c>
      <c r="B75" s="21" t="s">
        <v>1505</v>
      </c>
      <c r="C75" s="21" t="s">
        <v>1576</v>
      </c>
      <c r="D75" s="21" t="s">
        <v>1584</v>
      </c>
      <c r="E75" s="21">
        <v>16</v>
      </c>
      <c r="F75" s="21">
        <v>25</v>
      </c>
      <c r="G75" s="21">
        <f t="shared" si="5"/>
        <v>400</v>
      </c>
      <c r="H75" s="21">
        <v>0</v>
      </c>
      <c r="I75" s="21">
        <v>50</v>
      </c>
      <c r="J75" s="21">
        <f t="shared" si="6"/>
        <v>0</v>
      </c>
      <c r="K75" s="21">
        <v>0</v>
      </c>
      <c r="L75" s="21">
        <v>200</v>
      </c>
      <c r="M75" s="21">
        <f t="shared" si="7"/>
        <v>0</v>
      </c>
      <c r="N75" s="21">
        <f t="shared" si="8"/>
        <v>400</v>
      </c>
    </row>
    <row r="76" spans="1:14">
      <c r="A76" s="21">
        <v>74</v>
      </c>
      <c r="B76" s="21" t="s">
        <v>1505</v>
      </c>
      <c r="C76" s="21" t="s">
        <v>1576</v>
      </c>
      <c r="D76" s="21" t="s">
        <v>1585</v>
      </c>
      <c r="E76" s="21">
        <v>17</v>
      </c>
      <c r="F76" s="21">
        <v>25</v>
      </c>
      <c r="G76" s="21">
        <f t="shared" si="5"/>
        <v>425</v>
      </c>
      <c r="H76" s="21">
        <v>0</v>
      </c>
      <c r="I76" s="21">
        <v>50</v>
      </c>
      <c r="J76" s="21">
        <f t="shared" si="6"/>
        <v>0</v>
      </c>
      <c r="K76" s="21">
        <v>0</v>
      </c>
      <c r="L76" s="21">
        <v>200</v>
      </c>
      <c r="M76" s="21">
        <f t="shared" si="7"/>
        <v>0</v>
      </c>
      <c r="N76" s="21">
        <f t="shared" si="8"/>
        <v>425</v>
      </c>
    </row>
    <row r="77" spans="1:14">
      <c r="A77" s="21">
        <v>75</v>
      </c>
      <c r="B77" s="21" t="s">
        <v>1505</v>
      </c>
      <c r="C77" s="21" t="s">
        <v>1576</v>
      </c>
      <c r="D77" s="21" t="s">
        <v>1586</v>
      </c>
      <c r="E77" s="21">
        <v>19</v>
      </c>
      <c r="F77" s="21">
        <v>25</v>
      </c>
      <c r="G77" s="21">
        <f t="shared" si="5"/>
        <v>475</v>
      </c>
      <c r="H77" s="21">
        <v>8</v>
      </c>
      <c r="I77" s="21">
        <v>50</v>
      </c>
      <c r="J77" s="21">
        <f t="shared" si="6"/>
        <v>400</v>
      </c>
      <c r="K77" s="21">
        <v>0</v>
      </c>
      <c r="L77" s="21">
        <v>200</v>
      </c>
      <c r="M77" s="21">
        <f t="shared" si="7"/>
        <v>0</v>
      </c>
      <c r="N77" s="21">
        <f t="shared" si="8"/>
        <v>875</v>
      </c>
    </row>
    <row r="78" spans="1:14">
      <c r="A78" s="21">
        <v>76</v>
      </c>
      <c r="B78" s="21" t="s">
        <v>1505</v>
      </c>
      <c r="C78" s="21" t="s">
        <v>1576</v>
      </c>
      <c r="D78" s="21" t="s">
        <v>1587</v>
      </c>
      <c r="E78" s="21">
        <v>6</v>
      </c>
      <c r="F78" s="21">
        <v>25</v>
      </c>
      <c r="G78" s="21">
        <f t="shared" si="5"/>
        <v>150</v>
      </c>
      <c r="H78" s="21">
        <v>0</v>
      </c>
      <c r="I78" s="21">
        <v>50</v>
      </c>
      <c r="J78" s="21">
        <f t="shared" si="6"/>
        <v>0</v>
      </c>
      <c r="K78" s="21">
        <v>0</v>
      </c>
      <c r="L78" s="21">
        <v>200</v>
      </c>
      <c r="M78" s="21">
        <f t="shared" si="7"/>
        <v>0</v>
      </c>
      <c r="N78" s="21">
        <f t="shared" si="8"/>
        <v>150</v>
      </c>
    </row>
    <row r="79" spans="1:14">
      <c r="A79" s="21">
        <v>77</v>
      </c>
      <c r="B79" s="21" t="s">
        <v>1505</v>
      </c>
      <c r="C79" s="21" t="s">
        <v>1588</v>
      </c>
      <c r="D79" s="21" t="s">
        <v>1589</v>
      </c>
      <c r="E79" s="21">
        <v>9</v>
      </c>
      <c r="F79" s="21">
        <v>25</v>
      </c>
      <c r="G79" s="21">
        <f t="shared" si="5"/>
        <v>225</v>
      </c>
      <c r="H79" s="21">
        <v>3</v>
      </c>
      <c r="I79" s="21">
        <v>50</v>
      </c>
      <c r="J79" s="21">
        <f t="shared" si="6"/>
        <v>150</v>
      </c>
      <c r="K79" s="21">
        <v>0</v>
      </c>
      <c r="L79" s="21">
        <v>200</v>
      </c>
      <c r="M79" s="21">
        <f t="shared" si="7"/>
        <v>0</v>
      </c>
      <c r="N79" s="21">
        <f t="shared" si="8"/>
        <v>375</v>
      </c>
    </row>
    <row r="80" spans="1:14">
      <c r="A80" s="21">
        <v>78</v>
      </c>
      <c r="B80" s="21" t="s">
        <v>1505</v>
      </c>
      <c r="C80" s="21" t="s">
        <v>1588</v>
      </c>
      <c r="D80" s="21" t="s">
        <v>497</v>
      </c>
      <c r="E80" s="21">
        <v>21</v>
      </c>
      <c r="F80" s="21">
        <v>25</v>
      </c>
      <c r="G80" s="21">
        <f t="shared" si="5"/>
        <v>525</v>
      </c>
      <c r="H80" s="21">
        <v>3</v>
      </c>
      <c r="I80" s="21">
        <v>50</v>
      </c>
      <c r="J80" s="21">
        <f t="shared" si="6"/>
        <v>150</v>
      </c>
      <c r="K80" s="21">
        <v>0</v>
      </c>
      <c r="L80" s="21">
        <v>200</v>
      </c>
      <c r="M80" s="21">
        <f t="shared" si="7"/>
        <v>0</v>
      </c>
      <c r="N80" s="21">
        <f t="shared" si="8"/>
        <v>675</v>
      </c>
    </row>
    <row r="81" spans="1:14">
      <c r="A81" s="21">
        <v>79</v>
      </c>
      <c r="B81" s="21" t="s">
        <v>1505</v>
      </c>
      <c r="C81" s="21" t="s">
        <v>1588</v>
      </c>
      <c r="D81" s="21" t="s">
        <v>1590</v>
      </c>
      <c r="E81" s="21">
        <v>18</v>
      </c>
      <c r="F81" s="21">
        <v>25</v>
      </c>
      <c r="G81" s="21">
        <f t="shared" si="5"/>
        <v>450</v>
      </c>
      <c r="H81" s="21">
        <v>3</v>
      </c>
      <c r="I81" s="21">
        <v>50</v>
      </c>
      <c r="J81" s="21">
        <f t="shared" si="6"/>
        <v>150</v>
      </c>
      <c r="K81" s="21">
        <v>0</v>
      </c>
      <c r="L81" s="21">
        <v>200</v>
      </c>
      <c r="M81" s="21">
        <f t="shared" si="7"/>
        <v>0</v>
      </c>
      <c r="N81" s="21">
        <f t="shared" si="8"/>
        <v>600</v>
      </c>
    </row>
    <row r="82" spans="1:14">
      <c r="A82" s="21">
        <v>80</v>
      </c>
      <c r="B82" s="21" t="s">
        <v>1505</v>
      </c>
      <c r="C82" s="21" t="s">
        <v>1588</v>
      </c>
      <c r="D82" s="21" t="s">
        <v>1591</v>
      </c>
      <c r="E82" s="21">
        <v>12</v>
      </c>
      <c r="F82" s="21">
        <v>25</v>
      </c>
      <c r="G82" s="21">
        <f t="shared" si="5"/>
        <v>300</v>
      </c>
      <c r="H82" s="21">
        <v>5</v>
      </c>
      <c r="I82" s="21">
        <v>50</v>
      </c>
      <c r="J82" s="21">
        <f t="shared" si="6"/>
        <v>250</v>
      </c>
      <c r="K82" s="21">
        <v>0</v>
      </c>
      <c r="L82" s="21">
        <v>200</v>
      </c>
      <c r="M82" s="21">
        <f t="shared" si="7"/>
        <v>0</v>
      </c>
      <c r="N82" s="21">
        <f t="shared" si="8"/>
        <v>550</v>
      </c>
    </row>
    <row r="83" spans="1:14">
      <c r="A83" s="21">
        <v>81</v>
      </c>
      <c r="B83" s="21" t="s">
        <v>1505</v>
      </c>
      <c r="C83" s="21" t="s">
        <v>1588</v>
      </c>
      <c r="D83" s="21" t="s">
        <v>1592</v>
      </c>
      <c r="E83" s="21">
        <v>12</v>
      </c>
      <c r="F83" s="21">
        <v>25</v>
      </c>
      <c r="G83" s="21">
        <f t="shared" si="5"/>
        <v>300</v>
      </c>
      <c r="H83" s="21">
        <v>5</v>
      </c>
      <c r="I83" s="21">
        <v>50</v>
      </c>
      <c r="J83" s="21">
        <f t="shared" si="6"/>
        <v>250</v>
      </c>
      <c r="K83" s="21">
        <v>0</v>
      </c>
      <c r="L83" s="21">
        <v>200</v>
      </c>
      <c r="M83" s="21">
        <f t="shared" si="7"/>
        <v>0</v>
      </c>
      <c r="N83" s="21">
        <f t="shared" si="8"/>
        <v>550</v>
      </c>
    </row>
    <row r="84" spans="1:14">
      <c r="A84" s="21">
        <v>82</v>
      </c>
      <c r="B84" s="21" t="s">
        <v>1505</v>
      </c>
      <c r="C84" s="21" t="s">
        <v>1588</v>
      </c>
      <c r="D84" s="21" t="s">
        <v>1593</v>
      </c>
      <c r="E84" s="21">
        <v>9</v>
      </c>
      <c r="F84" s="21">
        <v>25</v>
      </c>
      <c r="G84" s="21">
        <f t="shared" si="5"/>
        <v>225</v>
      </c>
      <c r="H84" s="21">
        <v>5</v>
      </c>
      <c r="I84" s="21">
        <v>50</v>
      </c>
      <c r="J84" s="21">
        <f t="shared" si="6"/>
        <v>250</v>
      </c>
      <c r="K84" s="21">
        <v>0</v>
      </c>
      <c r="L84" s="21">
        <v>200</v>
      </c>
      <c r="M84" s="21">
        <f t="shared" si="7"/>
        <v>0</v>
      </c>
      <c r="N84" s="21">
        <f t="shared" si="8"/>
        <v>475</v>
      </c>
    </row>
    <row r="85" spans="1:14">
      <c r="A85" s="21">
        <v>83</v>
      </c>
      <c r="B85" s="21" t="s">
        <v>1505</v>
      </c>
      <c r="C85" s="21" t="s">
        <v>1588</v>
      </c>
      <c r="D85" s="21" t="s">
        <v>1594</v>
      </c>
      <c r="E85" s="21">
        <v>9</v>
      </c>
      <c r="F85" s="21">
        <v>25</v>
      </c>
      <c r="G85" s="21">
        <f t="shared" si="5"/>
        <v>225</v>
      </c>
      <c r="H85" s="21">
        <v>4</v>
      </c>
      <c r="I85" s="21">
        <v>50</v>
      </c>
      <c r="J85" s="21">
        <f t="shared" si="6"/>
        <v>200</v>
      </c>
      <c r="K85" s="21">
        <v>0</v>
      </c>
      <c r="L85" s="21">
        <v>200</v>
      </c>
      <c r="M85" s="21">
        <f t="shared" si="7"/>
        <v>0</v>
      </c>
      <c r="N85" s="21">
        <f t="shared" si="8"/>
        <v>425</v>
      </c>
    </row>
    <row r="86" spans="1:14">
      <c r="A86" s="21">
        <v>84</v>
      </c>
      <c r="B86" s="21" t="s">
        <v>1505</v>
      </c>
      <c r="C86" s="21" t="s">
        <v>1588</v>
      </c>
      <c r="D86" s="21" t="s">
        <v>1595</v>
      </c>
      <c r="E86" s="21">
        <v>12</v>
      </c>
      <c r="F86" s="21">
        <v>25</v>
      </c>
      <c r="G86" s="21">
        <f t="shared" si="5"/>
        <v>300</v>
      </c>
      <c r="H86" s="21">
        <v>5</v>
      </c>
      <c r="I86" s="21">
        <v>50</v>
      </c>
      <c r="J86" s="21">
        <f t="shared" si="6"/>
        <v>250</v>
      </c>
      <c r="K86" s="21">
        <v>0</v>
      </c>
      <c r="L86" s="21">
        <v>200</v>
      </c>
      <c r="M86" s="21">
        <f t="shared" si="7"/>
        <v>0</v>
      </c>
      <c r="N86" s="21">
        <f t="shared" si="8"/>
        <v>550</v>
      </c>
    </row>
    <row r="87" spans="1:14">
      <c r="A87" s="21">
        <v>85</v>
      </c>
      <c r="B87" s="21" t="s">
        <v>1505</v>
      </c>
      <c r="C87" s="21" t="s">
        <v>1588</v>
      </c>
      <c r="D87" s="21" t="s">
        <v>624</v>
      </c>
      <c r="E87" s="21">
        <v>21</v>
      </c>
      <c r="F87" s="21">
        <v>25</v>
      </c>
      <c r="G87" s="21">
        <f t="shared" si="5"/>
        <v>525</v>
      </c>
      <c r="H87" s="21">
        <v>3</v>
      </c>
      <c r="I87" s="21">
        <v>50</v>
      </c>
      <c r="J87" s="21">
        <f t="shared" si="6"/>
        <v>150</v>
      </c>
      <c r="K87" s="21">
        <v>0</v>
      </c>
      <c r="L87" s="21">
        <v>200</v>
      </c>
      <c r="M87" s="21">
        <f t="shared" si="7"/>
        <v>0</v>
      </c>
      <c r="N87" s="21">
        <f t="shared" si="8"/>
        <v>675</v>
      </c>
    </row>
    <row r="88" spans="1:14">
      <c r="A88" s="21">
        <v>86</v>
      </c>
      <c r="B88" s="21" t="s">
        <v>1505</v>
      </c>
      <c r="C88" s="21" t="s">
        <v>1588</v>
      </c>
      <c r="D88" s="21" t="s">
        <v>1596</v>
      </c>
      <c r="E88" s="21">
        <v>9</v>
      </c>
      <c r="F88" s="21">
        <v>25</v>
      </c>
      <c r="G88" s="21">
        <f t="shared" si="5"/>
        <v>225</v>
      </c>
      <c r="H88" s="21">
        <v>3</v>
      </c>
      <c r="I88" s="21">
        <v>50</v>
      </c>
      <c r="J88" s="21">
        <f t="shared" si="6"/>
        <v>150</v>
      </c>
      <c r="K88" s="21">
        <v>0</v>
      </c>
      <c r="L88" s="21">
        <v>200</v>
      </c>
      <c r="M88" s="21">
        <f t="shared" si="7"/>
        <v>0</v>
      </c>
      <c r="N88" s="21">
        <f t="shared" si="8"/>
        <v>375</v>
      </c>
    </row>
    <row r="89" spans="1:14">
      <c r="A89" s="21">
        <v>87</v>
      </c>
      <c r="B89" s="21" t="s">
        <v>1505</v>
      </c>
      <c r="C89" s="21" t="s">
        <v>1588</v>
      </c>
      <c r="D89" s="21" t="s">
        <v>1597</v>
      </c>
      <c r="E89" s="21">
        <v>18</v>
      </c>
      <c r="F89" s="21">
        <v>25</v>
      </c>
      <c r="G89" s="21">
        <f t="shared" si="5"/>
        <v>450</v>
      </c>
      <c r="H89" s="21">
        <v>3</v>
      </c>
      <c r="I89" s="21">
        <v>50</v>
      </c>
      <c r="J89" s="21">
        <f t="shared" si="6"/>
        <v>150</v>
      </c>
      <c r="K89" s="21">
        <v>0</v>
      </c>
      <c r="L89" s="21">
        <v>200</v>
      </c>
      <c r="M89" s="21">
        <f t="shared" si="7"/>
        <v>0</v>
      </c>
      <c r="N89" s="21">
        <f t="shared" si="8"/>
        <v>600</v>
      </c>
    </row>
    <row r="90" spans="1:14">
      <c r="A90" s="21">
        <v>88</v>
      </c>
      <c r="B90" s="21" t="s">
        <v>1505</v>
      </c>
      <c r="C90" s="21" t="s">
        <v>1588</v>
      </c>
      <c r="D90" s="21" t="s">
        <v>1598</v>
      </c>
      <c r="E90" s="21">
        <v>18</v>
      </c>
      <c r="F90" s="21">
        <v>25</v>
      </c>
      <c r="G90" s="21">
        <f t="shared" si="5"/>
        <v>450</v>
      </c>
      <c r="H90" s="21">
        <v>3</v>
      </c>
      <c r="I90" s="21">
        <v>50</v>
      </c>
      <c r="J90" s="21">
        <f t="shared" si="6"/>
        <v>150</v>
      </c>
      <c r="K90" s="21">
        <v>0</v>
      </c>
      <c r="L90" s="21">
        <v>200</v>
      </c>
      <c r="M90" s="21">
        <f t="shared" si="7"/>
        <v>0</v>
      </c>
      <c r="N90" s="21">
        <f t="shared" si="8"/>
        <v>600</v>
      </c>
    </row>
    <row r="91" spans="1:14">
      <c r="A91" s="21">
        <v>89</v>
      </c>
      <c r="B91" s="21" t="s">
        <v>1505</v>
      </c>
      <c r="C91" s="21" t="s">
        <v>1588</v>
      </c>
      <c r="D91" s="21" t="s">
        <v>1578</v>
      </c>
      <c r="E91" s="21">
        <v>18</v>
      </c>
      <c r="F91" s="21">
        <v>25</v>
      </c>
      <c r="G91" s="21">
        <f t="shared" si="5"/>
        <v>450</v>
      </c>
      <c r="H91" s="21">
        <v>6</v>
      </c>
      <c r="I91" s="21">
        <v>50</v>
      </c>
      <c r="J91" s="21">
        <f t="shared" si="6"/>
        <v>300</v>
      </c>
      <c r="K91" s="21">
        <v>0</v>
      </c>
      <c r="L91" s="21">
        <v>200</v>
      </c>
      <c r="M91" s="21">
        <f t="shared" si="7"/>
        <v>0</v>
      </c>
      <c r="N91" s="21">
        <f t="shared" si="8"/>
        <v>750</v>
      </c>
    </row>
    <row r="92" spans="1:14">
      <c r="A92" s="21">
        <v>90</v>
      </c>
      <c r="B92" s="21" t="s">
        <v>1505</v>
      </c>
      <c r="C92" s="21" t="s">
        <v>1588</v>
      </c>
      <c r="D92" s="21" t="s">
        <v>1599</v>
      </c>
      <c r="E92" s="21">
        <v>18</v>
      </c>
      <c r="F92" s="21">
        <v>25</v>
      </c>
      <c r="G92" s="21">
        <f t="shared" si="5"/>
        <v>450</v>
      </c>
      <c r="H92" s="21">
        <v>3</v>
      </c>
      <c r="I92" s="21">
        <v>50</v>
      </c>
      <c r="J92" s="21">
        <f t="shared" si="6"/>
        <v>150</v>
      </c>
      <c r="K92" s="21">
        <v>0</v>
      </c>
      <c r="L92" s="21">
        <v>200</v>
      </c>
      <c r="M92" s="21">
        <f t="shared" si="7"/>
        <v>0</v>
      </c>
      <c r="N92" s="21">
        <f t="shared" si="8"/>
        <v>600</v>
      </c>
    </row>
    <row r="93" spans="1:14">
      <c r="A93" s="21">
        <v>91</v>
      </c>
      <c r="B93" s="21" t="s">
        <v>1505</v>
      </c>
      <c r="C93" s="21" t="s">
        <v>1588</v>
      </c>
      <c r="D93" s="21" t="s">
        <v>1600</v>
      </c>
      <c r="E93" s="21">
        <v>9</v>
      </c>
      <c r="F93" s="21">
        <v>25</v>
      </c>
      <c r="G93" s="21">
        <f t="shared" si="5"/>
        <v>225</v>
      </c>
      <c r="H93" s="21">
        <v>3</v>
      </c>
      <c r="I93" s="21">
        <v>50</v>
      </c>
      <c r="J93" s="21">
        <f t="shared" si="6"/>
        <v>150</v>
      </c>
      <c r="K93" s="21">
        <v>0</v>
      </c>
      <c r="L93" s="21">
        <v>200</v>
      </c>
      <c r="M93" s="21">
        <f t="shared" si="7"/>
        <v>0</v>
      </c>
      <c r="N93" s="21">
        <f t="shared" si="8"/>
        <v>375</v>
      </c>
    </row>
    <row r="94" spans="1:14">
      <c r="A94" s="21">
        <v>92</v>
      </c>
      <c r="B94" s="21" t="s">
        <v>1505</v>
      </c>
      <c r="C94" s="21" t="s">
        <v>1601</v>
      </c>
      <c r="D94" s="21" t="s">
        <v>1602</v>
      </c>
      <c r="E94" s="21">
        <v>14.5</v>
      </c>
      <c r="F94" s="21">
        <v>25</v>
      </c>
      <c r="G94" s="21">
        <f t="shared" si="5"/>
        <v>362.5</v>
      </c>
      <c r="H94" s="21">
        <v>0</v>
      </c>
      <c r="I94" s="21">
        <v>50</v>
      </c>
      <c r="J94" s="21">
        <f t="shared" si="6"/>
        <v>0</v>
      </c>
      <c r="K94" s="21">
        <v>0</v>
      </c>
      <c r="L94" s="21">
        <v>200</v>
      </c>
      <c r="M94" s="21">
        <f t="shared" si="7"/>
        <v>0</v>
      </c>
      <c r="N94" s="21">
        <f t="shared" si="8"/>
        <v>362.5</v>
      </c>
    </row>
    <row r="95" spans="1:14">
      <c r="A95" s="21">
        <v>93</v>
      </c>
      <c r="B95" s="21" t="s">
        <v>1505</v>
      </c>
      <c r="C95" s="21" t="s">
        <v>1601</v>
      </c>
      <c r="D95" s="21" t="s">
        <v>1603</v>
      </c>
      <c r="E95" s="21">
        <v>76</v>
      </c>
      <c r="F95" s="21">
        <v>25</v>
      </c>
      <c r="G95" s="21">
        <f t="shared" si="5"/>
        <v>1900</v>
      </c>
      <c r="H95" s="21">
        <v>0</v>
      </c>
      <c r="I95" s="21">
        <v>50</v>
      </c>
      <c r="J95" s="21">
        <f t="shared" si="6"/>
        <v>0</v>
      </c>
      <c r="K95" s="21">
        <v>0</v>
      </c>
      <c r="L95" s="21">
        <v>200</v>
      </c>
      <c r="M95" s="21">
        <f t="shared" si="7"/>
        <v>0</v>
      </c>
      <c r="N95" s="21">
        <f t="shared" si="8"/>
        <v>1900</v>
      </c>
    </row>
    <row r="96" spans="1:14">
      <c r="A96" s="21">
        <v>94</v>
      </c>
      <c r="B96" s="21" t="s">
        <v>1505</v>
      </c>
      <c r="C96" s="21" t="s">
        <v>1601</v>
      </c>
      <c r="D96" s="21" t="s">
        <v>1604</v>
      </c>
      <c r="E96" s="21">
        <v>20</v>
      </c>
      <c r="F96" s="21">
        <v>25</v>
      </c>
      <c r="G96" s="21">
        <f t="shared" si="5"/>
        <v>500</v>
      </c>
      <c r="H96" s="21">
        <v>0</v>
      </c>
      <c r="I96" s="21">
        <v>50</v>
      </c>
      <c r="J96" s="21">
        <f t="shared" si="6"/>
        <v>0</v>
      </c>
      <c r="K96" s="21">
        <v>0</v>
      </c>
      <c r="L96" s="21">
        <v>200</v>
      </c>
      <c r="M96" s="21">
        <f t="shared" si="7"/>
        <v>0</v>
      </c>
      <c r="N96" s="21">
        <f t="shared" si="8"/>
        <v>500</v>
      </c>
    </row>
    <row r="97" spans="1:14">
      <c r="A97" s="21">
        <v>95</v>
      </c>
      <c r="B97" s="21" t="s">
        <v>1505</v>
      </c>
      <c r="C97" s="21" t="s">
        <v>1601</v>
      </c>
      <c r="D97" s="21" t="s">
        <v>1605</v>
      </c>
      <c r="E97" s="21">
        <v>16</v>
      </c>
      <c r="F97" s="21">
        <v>25</v>
      </c>
      <c r="G97" s="21">
        <f t="shared" si="5"/>
        <v>400</v>
      </c>
      <c r="H97" s="21">
        <v>0</v>
      </c>
      <c r="I97" s="21">
        <v>50</v>
      </c>
      <c r="J97" s="21">
        <f t="shared" si="6"/>
        <v>0</v>
      </c>
      <c r="K97" s="21">
        <v>0</v>
      </c>
      <c r="L97" s="21">
        <v>200</v>
      </c>
      <c r="M97" s="21">
        <f t="shared" si="7"/>
        <v>0</v>
      </c>
      <c r="N97" s="21">
        <f t="shared" si="8"/>
        <v>400</v>
      </c>
    </row>
    <row r="98" spans="1:14">
      <c r="A98" s="21">
        <v>96</v>
      </c>
      <c r="B98" s="21" t="s">
        <v>1505</v>
      </c>
      <c r="C98" s="21" t="s">
        <v>1601</v>
      </c>
      <c r="D98" s="21" t="s">
        <v>1606</v>
      </c>
      <c r="E98" s="21">
        <v>7.5</v>
      </c>
      <c r="F98" s="21">
        <v>25</v>
      </c>
      <c r="G98" s="21">
        <f t="shared" si="5"/>
        <v>187.5</v>
      </c>
      <c r="H98" s="21">
        <v>0</v>
      </c>
      <c r="I98" s="21">
        <v>50</v>
      </c>
      <c r="J98" s="21">
        <f t="shared" si="6"/>
        <v>0</v>
      </c>
      <c r="K98" s="21">
        <v>0</v>
      </c>
      <c r="L98" s="21">
        <v>200</v>
      </c>
      <c r="M98" s="21">
        <f t="shared" si="7"/>
        <v>0</v>
      </c>
      <c r="N98" s="21">
        <f t="shared" si="8"/>
        <v>187.5</v>
      </c>
    </row>
    <row r="99" spans="1:14">
      <c r="A99" s="21">
        <v>97</v>
      </c>
      <c r="B99" s="21" t="s">
        <v>1505</v>
      </c>
      <c r="C99" s="21" t="s">
        <v>1601</v>
      </c>
      <c r="D99" s="21" t="s">
        <v>1607</v>
      </c>
      <c r="E99" s="21">
        <v>21</v>
      </c>
      <c r="F99" s="21">
        <v>25</v>
      </c>
      <c r="G99" s="21">
        <f t="shared" si="5"/>
        <v>525</v>
      </c>
      <c r="H99" s="21">
        <v>0</v>
      </c>
      <c r="I99" s="21">
        <v>50</v>
      </c>
      <c r="J99" s="21">
        <f t="shared" si="6"/>
        <v>0</v>
      </c>
      <c r="K99" s="21">
        <v>0</v>
      </c>
      <c r="L99" s="21">
        <v>200</v>
      </c>
      <c r="M99" s="21">
        <f t="shared" si="7"/>
        <v>0</v>
      </c>
      <c r="N99" s="21">
        <f t="shared" si="8"/>
        <v>525</v>
      </c>
    </row>
    <row r="100" spans="1:14">
      <c r="A100" s="21">
        <v>98</v>
      </c>
      <c r="B100" s="21" t="s">
        <v>1505</v>
      </c>
      <c r="C100" s="21" t="s">
        <v>1601</v>
      </c>
      <c r="D100" s="21" t="s">
        <v>1608</v>
      </c>
      <c r="E100" s="21">
        <v>40</v>
      </c>
      <c r="F100" s="21">
        <v>25</v>
      </c>
      <c r="G100" s="21">
        <f t="shared" si="5"/>
        <v>1000</v>
      </c>
      <c r="H100" s="21">
        <v>0</v>
      </c>
      <c r="I100" s="21">
        <v>50</v>
      </c>
      <c r="J100" s="21">
        <f t="shared" si="6"/>
        <v>0</v>
      </c>
      <c r="K100" s="21">
        <v>0</v>
      </c>
      <c r="L100" s="21">
        <v>200</v>
      </c>
      <c r="M100" s="21">
        <f t="shared" ref="M100:M131" si="9">K100*L100</f>
        <v>0</v>
      </c>
      <c r="N100" s="21">
        <f t="shared" si="8"/>
        <v>1000</v>
      </c>
    </row>
    <row r="101" spans="1:14">
      <c r="A101" s="21">
        <v>99</v>
      </c>
      <c r="B101" s="21" t="s">
        <v>1505</v>
      </c>
      <c r="C101" s="21" t="s">
        <v>1601</v>
      </c>
      <c r="D101" s="21" t="s">
        <v>1609</v>
      </c>
      <c r="E101" s="21">
        <v>25</v>
      </c>
      <c r="F101" s="21">
        <v>25</v>
      </c>
      <c r="G101" s="21">
        <f t="shared" si="5"/>
        <v>625</v>
      </c>
      <c r="H101" s="21">
        <v>0</v>
      </c>
      <c r="I101" s="21">
        <v>50</v>
      </c>
      <c r="J101" s="21">
        <f t="shared" si="6"/>
        <v>0</v>
      </c>
      <c r="K101" s="21">
        <v>0</v>
      </c>
      <c r="L101" s="21">
        <v>200</v>
      </c>
      <c r="M101" s="21">
        <f t="shared" si="9"/>
        <v>0</v>
      </c>
      <c r="N101" s="21">
        <f t="shared" si="8"/>
        <v>625</v>
      </c>
    </row>
    <row r="102" spans="1:14">
      <c r="A102" s="21">
        <v>100</v>
      </c>
      <c r="B102" s="21" t="s">
        <v>1505</v>
      </c>
      <c r="C102" s="21" t="s">
        <v>1610</v>
      </c>
      <c r="D102" s="21" t="s">
        <v>1611</v>
      </c>
      <c r="E102" s="21">
        <v>26.1</v>
      </c>
      <c r="F102" s="21">
        <v>25</v>
      </c>
      <c r="G102" s="21">
        <f t="shared" si="5"/>
        <v>652.5</v>
      </c>
      <c r="H102" s="21">
        <v>6</v>
      </c>
      <c r="I102" s="21">
        <v>50</v>
      </c>
      <c r="J102" s="21">
        <f t="shared" si="6"/>
        <v>300</v>
      </c>
      <c r="K102" s="21">
        <v>0</v>
      </c>
      <c r="L102" s="21">
        <v>200</v>
      </c>
      <c r="M102" s="21">
        <f t="shared" si="9"/>
        <v>0</v>
      </c>
      <c r="N102" s="21">
        <f t="shared" si="8"/>
        <v>952.5</v>
      </c>
    </row>
    <row r="103" spans="1:14">
      <c r="A103" s="21">
        <v>101</v>
      </c>
      <c r="B103" s="21" t="s">
        <v>1505</v>
      </c>
      <c r="C103" s="21" t="s">
        <v>1610</v>
      </c>
      <c r="D103" s="21" t="s">
        <v>1612</v>
      </c>
      <c r="E103" s="21">
        <v>18</v>
      </c>
      <c r="F103" s="21">
        <v>25</v>
      </c>
      <c r="G103" s="21">
        <f t="shared" si="5"/>
        <v>450</v>
      </c>
      <c r="H103" s="21">
        <v>4</v>
      </c>
      <c r="I103" s="21">
        <v>50</v>
      </c>
      <c r="J103" s="21">
        <f t="shared" si="6"/>
        <v>200</v>
      </c>
      <c r="K103" s="21">
        <v>0</v>
      </c>
      <c r="L103" s="21">
        <v>200</v>
      </c>
      <c r="M103" s="21">
        <f t="shared" si="9"/>
        <v>0</v>
      </c>
      <c r="N103" s="21">
        <f t="shared" si="8"/>
        <v>650</v>
      </c>
    </row>
    <row r="104" spans="1:14">
      <c r="A104" s="21">
        <v>102</v>
      </c>
      <c r="B104" s="21" t="s">
        <v>1505</v>
      </c>
      <c r="C104" s="21" t="s">
        <v>1610</v>
      </c>
      <c r="D104" s="21" t="s">
        <v>1613</v>
      </c>
      <c r="E104" s="21">
        <v>8</v>
      </c>
      <c r="F104" s="21">
        <v>25</v>
      </c>
      <c r="G104" s="21">
        <f t="shared" si="5"/>
        <v>200</v>
      </c>
      <c r="H104" s="21">
        <v>3</v>
      </c>
      <c r="I104" s="21">
        <v>50</v>
      </c>
      <c r="J104" s="21">
        <f t="shared" si="6"/>
        <v>150</v>
      </c>
      <c r="K104" s="21">
        <v>0</v>
      </c>
      <c r="L104" s="21">
        <v>200</v>
      </c>
      <c r="M104" s="21">
        <f t="shared" si="9"/>
        <v>0</v>
      </c>
      <c r="N104" s="21">
        <f t="shared" si="8"/>
        <v>350</v>
      </c>
    </row>
    <row r="105" spans="1:14">
      <c r="A105" s="21">
        <v>103</v>
      </c>
      <c r="B105" s="21" t="s">
        <v>1505</v>
      </c>
      <c r="C105" s="21" t="s">
        <v>1610</v>
      </c>
      <c r="D105" s="21" t="s">
        <v>1614</v>
      </c>
      <c r="E105" s="21">
        <v>35</v>
      </c>
      <c r="F105" s="21">
        <v>25</v>
      </c>
      <c r="G105" s="21">
        <f t="shared" si="5"/>
        <v>875</v>
      </c>
      <c r="H105" s="21">
        <v>3</v>
      </c>
      <c r="I105" s="21">
        <v>50</v>
      </c>
      <c r="J105" s="21">
        <f t="shared" si="6"/>
        <v>150</v>
      </c>
      <c r="K105" s="21">
        <v>0</v>
      </c>
      <c r="L105" s="21">
        <v>200</v>
      </c>
      <c r="M105" s="21">
        <f t="shared" si="9"/>
        <v>0</v>
      </c>
      <c r="N105" s="21">
        <f t="shared" si="8"/>
        <v>1025</v>
      </c>
    </row>
    <row r="106" spans="1:14">
      <c r="A106" s="21">
        <v>104</v>
      </c>
      <c r="B106" s="21" t="s">
        <v>1505</v>
      </c>
      <c r="C106" s="21" t="s">
        <v>1610</v>
      </c>
      <c r="D106" s="21" t="s">
        <v>1615</v>
      </c>
      <c r="E106" s="21">
        <v>42</v>
      </c>
      <c r="F106" s="21">
        <v>25</v>
      </c>
      <c r="G106" s="21">
        <f t="shared" si="5"/>
        <v>1050</v>
      </c>
      <c r="H106" s="21">
        <v>3</v>
      </c>
      <c r="I106" s="21">
        <v>50</v>
      </c>
      <c r="J106" s="21">
        <f t="shared" si="6"/>
        <v>150</v>
      </c>
      <c r="K106" s="21">
        <v>0</v>
      </c>
      <c r="L106" s="21">
        <v>200</v>
      </c>
      <c r="M106" s="21">
        <f t="shared" si="9"/>
        <v>0</v>
      </c>
      <c r="N106" s="21">
        <f t="shared" si="8"/>
        <v>1200</v>
      </c>
    </row>
    <row r="107" spans="1:14">
      <c r="A107" s="21">
        <v>105</v>
      </c>
      <c r="B107" s="21" t="s">
        <v>1505</v>
      </c>
      <c r="C107" s="21" t="s">
        <v>1610</v>
      </c>
      <c r="D107" s="21" t="s">
        <v>1616</v>
      </c>
      <c r="E107" s="21">
        <v>44</v>
      </c>
      <c r="F107" s="21">
        <v>25</v>
      </c>
      <c r="G107" s="21">
        <f t="shared" si="5"/>
        <v>1100</v>
      </c>
      <c r="H107" s="21">
        <v>3</v>
      </c>
      <c r="I107" s="21">
        <v>50</v>
      </c>
      <c r="J107" s="21">
        <f t="shared" si="6"/>
        <v>150</v>
      </c>
      <c r="K107" s="21">
        <v>0</v>
      </c>
      <c r="L107" s="21">
        <v>200</v>
      </c>
      <c r="M107" s="21">
        <f t="shared" si="9"/>
        <v>0</v>
      </c>
      <c r="N107" s="21">
        <f t="shared" si="8"/>
        <v>1250</v>
      </c>
    </row>
    <row r="108" spans="1:14">
      <c r="A108" s="21">
        <v>106</v>
      </c>
      <c r="B108" s="21" t="s">
        <v>1505</v>
      </c>
      <c r="C108" s="21" t="s">
        <v>1610</v>
      </c>
      <c r="D108" s="21" t="s">
        <v>1617</v>
      </c>
      <c r="E108" s="21">
        <v>36.47</v>
      </c>
      <c r="F108" s="21">
        <v>25</v>
      </c>
      <c r="G108" s="21">
        <f t="shared" si="5"/>
        <v>911.75</v>
      </c>
      <c r="H108" s="21">
        <v>3</v>
      </c>
      <c r="I108" s="21">
        <v>50</v>
      </c>
      <c r="J108" s="21">
        <f t="shared" si="6"/>
        <v>150</v>
      </c>
      <c r="K108" s="21">
        <v>0</v>
      </c>
      <c r="L108" s="21">
        <v>200</v>
      </c>
      <c r="M108" s="21">
        <f t="shared" si="9"/>
        <v>0</v>
      </c>
      <c r="N108" s="21">
        <f t="shared" si="8"/>
        <v>1061.75</v>
      </c>
    </row>
    <row r="109" spans="1:14">
      <c r="A109" s="21">
        <v>107</v>
      </c>
      <c r="B109" s="21" t="s">
        <v>1505</v>
      </c>
      <c r="C109" s="21" t="s">
        <v>1610</v>
      </c>
      <c r="D109" s="21" t="s">
        <v>1618</v>
      </c>
      <c r="E109" s="21">
        <v>27</v>
      </c>
      <c r="F109" s="21">
        <v>25</v>
      </c>
      <c r="G109" s="21">
        <f t="shared" si="5"/>
        <v>675</v>
      </c>
      <c r="H109" s="21">
        <v>3</v>
      </c>
      <c r="I109" s="21">
        <v>50</v>
      </c>
      <c r="J109" s="21">
        <f t="shared" si="6"/>
        <v>150</v>
      </c>
      <c r="K109" s="21">
        <v>0</v>
      </c>
      <c r="L109" s="21">
        <v>200</v>
      </c>
      <c r="M109" s="21">
        <f t="shared" si="9"/>
        <v>0</v>
      </c>
      <c r="N109" s="21">
        <f t="shared" si="8"/>
        <v>825</v>
      </c>
    </row>
    <row r="110" spans="1:14">
      <c r="A110" s="21">
        <v>108</v>
      </c>
      <c r="B110" s="21" t="s">
        <v>1505</v>
      </c>
      <c r="C110" s="21" t="s">
        <v>1610</v>
      </c>
      <c r="D110" s="21" t="s">
        <v>1619</v>
      </c>
      <c r="E110" s="21">
        <v>5</v>
      </c>
      <c r="F110" s="21">
        <v>25</v>
      </c>
      <c r="G110" s="21">
        <f t="shared" si="5"/>
        <v>125</v>
      </c>
      <c r="H110" s="21">
        <v>2</v>
      </c>
      <c r="I110" s="21">
        <v>50</v>
      </c>
      <c r="J110" s="21">
        <f t="shared" si="6"/>
        <v>100</v>
      </c>
      <c r="K110" s="21">
        <v>0</v>
      </c>
      <c r="L110" s="21">
        <v>200</v>
      </c>
      <c r="M110" s="21">
        <f t="shared" si="9"/>
        <v>0</v>
      </c>
      <c r="N110" s="21">
        <f t="shared" si="8"/>
        <v>225</v>
      </c>
    </row>
    <row r="111" spans="1:14">
      <c r="A111" s="21">
        <v>109</v>
      </c>
      <c r="B111" s="21" t="s">
        <v>1505</v>
      </c>
      <c r="C111" s="21" t="s">
        <v>1610</v>
      </c>
      <c r="D111" s="21" t="s">
        <v>1620</v>
      </c>
      <c r="E111" s="21">
        <v>4.43</v>
      </c>
      <c r="F111" s="21">
        <v>25</v>
      </c>
      <c r="G111" s="21">
        <f t="shared" si="5"/>
        <v>110.75</v>
      </c>
      <c r="H111" s="21">
        <v>0</v>
      </c>
      <c r="I111" s="21">
        <v>50</v>
      </c>
      <c r="J111" s="21">
        <f t="shared" si="6"/>
        <v>0</v>
      </c>
      <c r="K111" s="21">
        <v>0</v>
      </c>
      <c r="L111" s="21">
        <v>200</v>
      </c>
      <c r="M111" s="21">
        <f t="shared" si="9"/>
        <v>0</v>
      </c>
      <c r="N111" s="21">
        <f t="shared" si="8"/>
        <v>110.75</v>
      </c>
    </row>
    <row r="112" spans="1:14">
      <c r="A112" s="21">
        <v>110</v>
      </c>
      <c r="B112" s="21" t="s">
        <v>1505</v>
      </c>
      <c r="C112" s="21" t="s">
        <v>1610</v>
      </c>
      <c r="D112" s="21" t="s">
        <v>1621</v>
      </c>
      <c r="E112" s="21">
        <v>20</v>
      </c>
      <c r="F112" s="21">
        <v>25</v>
      </c>
      <c r="G112" s="21">
        <f t="shared" si="5"/>
        <v>500</v>
      </c>
      <c r="H112" s="21">
        <v>2</v>
      </c>
      <c r="I112" s="21">
        <v>50</v>
      </c>
      <c r="J112" s="21">
        <f t="shared" si="6"/>
        <v>100</v>
      </c>
      <c r="K112" s="21">
        <v>0</v>
      </c>
      <c r="L112" s="21">
        <v>200</v>
      </c>
      <c r="M112" s="21">
        <f t="shared" si="9"/>
        <v>0</v>
      </c>
      <c r="N112" s="21">
        <f t="shared" si="8"/>
        <v>600</v>
      </c>
    </row>
    <row r="113" spans="1:14">
      <c r="A113" s="21">
        <v>111</v>
      </c>
      <c r="B113" s="21" t="s">
        <v>1505</v>
      </c>
      <c r="C113" s="21" t="s">
        <v>1610</v>
      </c>
      <c r="D113" s="21" t="s">
        <v>1622</v>
      </c>
      <c r="E113" s="21">
        <v>26.56</v>
      </c>
      <c r="F113" s="21">
        <v>25</v>
      </c>
      <c r="G113" s="21">
        <f t="shared" si="5"/>
        <v>664</v>
      </c>
      <c r="H113" s="21">
        <v>0</v>
      </c>
      <c r="I113" s="21">
        <v>50</v>
      </c>
      <c r="J113" s="21">
        <f t="shared" si="6"/>
        <v>0</v>
      </c>
      <c r="K113" s="21">
        <v>0</v>
      </c>
      <c r="L113" s="21">
        <v>200</v>
      </c>
      <c r="M113" s="21">
        <f t="shared" si="9"/>
        <v>0</v>
      </c>
      <c r="N113" s="21">
        <f t="shared" si="8"/>
        <v>664</v>
      </c>
    </row>
    <row r="114" spans="1:14">
      <c r="A114" s="21">
        <v>112</v>
      </c>
      <c r="B114" s="21" t="s">
        <v>1505</v>
      </c>
      <c r="C114" s="21" t="s">
        <v>1610</v>
      </c>
      <c r="D114" s="21" t="s">
        <v>1623</v>
      </c>
      <c r="E114" s="21">
        <v>31</v>
      </c>
      <c r="F114" s="21">
        <v>25</v>
      </c>
      <c r="G114" s="21">
        <f t="shared" si="5"/>
        <v>775</v>
      </c>
      <c r="H114" s="21">
        <v>3</v>
      </c>
      <c r="I114" s="21">
        <v>50</v>
      </c>
      <c r="J114" s="21">
        <f t="shared" si="6"/>
        <v>150</v>
      </c>
      <c r="K114" s="21">
        <v>0</v>
      </c>
      <c r="L114" s="21">
        <v>200</v>
      </c>
      <c r="M114" s="21">
        <f t="shared" si="9"/>
        <v>0</v>
      </c>
      <c r="N114" s="21">
        <f t="shared" si="8"/>
        <v>925</v>
      </c>
    </row>
    <row r="115" spans="1:14">
      <c r="A115" s="21">
        <v>113</v>
      </c>
      <c r="B115" s="21" t="s">
        <v>1505</v>
      </c>
      <c r="C115" s="21" t="s">
        <v>1624</v>
      </c>
      <c r="D115" s="21" t="s">
        <v>1625</v>
      </c>
      <c r="E115" s="21">
        <v>16.66</v>
      </c>
      <c r="F115" s="21">
        <v>25</v>
      </c>
      <c r="G115" s="21">
        <f t="shared" si="5"/>
        <v>416.5</v>
      </c>
      <c r="H115" s="21">
        <v>0</v>
      </c>
      <c r="I115" s="21">
        <v>50</v>
      </c>
      <c r="J115" s="21">
        <f t="shared" si="6"/>
        <v>0</v>
      </c>
      <c r="K115" s="21">
        <v>0</v>
      </c>
      <c r="L115" s="21">
        <v>200</v>
      </c>
      <c r="M115" s="21">
        <f t="shared" si="9"/>
        <v>0</v>
      </c>
      <c r="N115" s="21">
        <f t="shared" si="8"/>
        <v>416.5</v>
      </c>
    </row>
    <row r="116" spans="1:14">
      <c r="A116" s="21">
        <v>114</v>
      </c>
      <c r="B116" s="21" t="s">
        <v>1505</v>
      </c>
      <c r="C116" s="21" t="s">
        <v>1624</v>
      </c>
      <c r="D116" s="21" t="s">
        <v>1626</v>
      </c>
      <c r="E116" s="21">
        <v>26.23</v>
      </c>
      <c r="F116" s="21">
        <v>25</v>
      </c>
      <c r="G116" s="21">
        <f t="shared" si="5"/>
        <v>655.75</v>
      </c>
      <c r="H116" s="21">
        <v>3.35</v>
      </c>
      <c r="I116" s="21">
        <v>50</v>
      </c>
      <c r="J116" s="21">
        <f t="shared" si="6"/>
        <v>167.5</v>
      </c>
      <c r="K116" s="21">
        <v>0</v>
      </c>
      <c r="L116" s="21">
        <v>200</v>
      </c>
      <c r="M116" s="21">
        <f t="shared" si="9"/>
        <v>0</v>
      </c>
      <c r="N116" s="21">
        <f t="shared" si="8"/>
        <v>823.25</v>
      </c>
    </row>
    <row r="117" spans="1:14">
      <c r="A117" s="21">
        <v>115</v>
      </c>
      <c r="B117" s="21" t="s">
        <v>1505</v>
      </c>
      <c r="C117" s="21" t="s">
        <v>1624</v>
      </c>
      <c r="D117" s="21" t="s">
        <v>1627</v>
      </c>
      <c r="E117" s="21">
        <v>6.1</v>
      </c>
      <c r="F117" s="21">
        <v>25</v>
      </c>
      <c r="G117" s="21">
        <f t="shared" si="5"/>
        <v>152.5</v>
      </c>
      <c r="H117" s="21">
        <v>0</v>
      </c>
      <c r="I117" s="21">
        <v>50</v>
      </c>
      <c r="J117" s="21">
        <f t="shared" si="6"/>
        <v>0</v>
      </c>
      <c r="K117" s="21">
        <v>0</v>
      </c>
      <c r="L117" s="21">
        <v>200</v>
      </c>
      <c r="M117" s="21">
        <f t="shared" si="9"/>
        <v>0</v>
      </c>
      <c r="N117" s="21">
        <f t="shared" si="8"/>
        <v>152.5</v>
      </c>
    </row>
    <row r="118" spans="1:14">
      <c r="A118" s="21">
        <v>116</v>
      </c>
      <c r="B118" s="21" t="s">
        <v>1505</v>
      </c>
      <c r="C118" s="21" t="s">
        <v>1624</v>
      </c>
      <c r="D118" s="21" t="s">
        <v>1628</v>
      </c>
      <c r="E118" s="21">
        <v>4.07</v>
      </c>
      <c r="F118" s="21">
        <v>25</v>
      </c>
      <c r="G118" s="21">
        <f t="shared" si="5"/>
        <v>101.75</v>
      </c>
      <c r="H118" s="21">
        <v>0</v>
      </c>
      <c r="I118" s="21">
        <v>50</v>
      </c>
      <c r="J118" s="21">
        <f t="shared" si="6"/>
        <v>0</v>
      </c>
      <c r="K118" s="21">
        <v>0</v>
      </c>
      <c r="L118" s="21">
        <v>200</v>
      </c>
      <c r="M118" s="21">
        <f t="shared" si="9"/>
        <v>0</v>
      </c>
      <c r="N118" s="21">
        <f t="shared" si="8"/>
        <v>101.75</v>
      </c>
    </row>
    <row r="119" spans="1:14">
      <c r="A119" s="21">
        <v>117</v>
      </c>
      <c r="B119" s="21" t="s">
        <v>1505</v>
      </c>
      <c r="C119" s="21" t="s">
        <v>1624</v>
      </c>
      <c r="D119" s="21" t="s">
        <v>1629</v>
      </c>
      <c r="E119" s="21">
        <v>44.52</v>
      </c>
      <c r="F119" s="21">
        <v>25</v>
      </c>
      <c r="G119" s="21">
        <f t="shared" si="5"/>
        <v>1113</v>
      </c>
      <c r="H119" s="21">
        <v>0</v>
      </c>
      <c r="I119" s="21">
        <v>50</v>
      </c>
      <c r="J119" s="21">
        <f t="shared" si="6"/>
        <v>0</v>
      </c>
      <c r="K119" s="21">
        <v>0</v>
      </c>
      <c r="L119" s="21">
        <v>200</v>
      </c>
      <c r="M119" s="21">
        <f t="shared" si="9"/>
        <v>0</v>
      </c>
      <c r="N119" s="21">
        <f t="shared" si="8"/>
        <v>1113</v>
      </c>
    </row>
    <row r="120" spans="1:14">
      <c r="A120" s="21">
        <v>118</v>
      </c>
      <c r="B120" s="21" t="s">
        <v>1505</v>
      </c>
      <c r="C120" s="21" t="s">
        <v>1624</v>
      </c>
      <c r="D120" s="21" t="s">
        <v>1630</v>
      </c>
      <c r="E120" s="21">
        <v>7.39</v>
      </c>
      <c r="F120" s="21">
        <v>25</v>
      </c>
      <c r="G120" s="21">
        <f t="shared" si="5"/>
        <v>184.75</v>
      </c>
      <c r="H120" s="21">
        <v>0</v>
      </c>
      <c r="I120" s="21">
        <v>50</v>
      </c>
      <c r="J120" s="21">
        <f t="shared" si="6"/>
        <v>0</v>
      </c>
      <c r="K120" s="21">
        <v>0</v>
      </c>
      <c r="L120" s="21">
        <v>200</v>
      </c>
      <c r="M120" s="21">
        <f t="shared" si="9"/>
        <v>0</v>
      </c>
      <c r="N120" s="21">
        <f t="shared" si="8"/>
        <v>184.75</v>
      </c>
    </row>
    <row r="121" spans="1:14">
      <c r="A121" s="21">
        <v>119</v>
      </c>
      <c r="B121" s="21" t="s">
        <v>1505</v>
      </c>
      <c r="C121" s="21" t="s">
        <v>1624</v>
      </c>
      <c r="D121" s="21" t="s">
        <v>1631</v>
      </c>
      <c r="E121" s="21">
        <v>14.01</v>
      </c>
      <c r="F121" s="21">
        <v>25</v>
      </c>
      <c r="G121" s="21">
        <f t="shared" si="5"/>
        <v>350.25</v>
      </c>
      <c r="H121" s="21">
        <v>1.11</v>
      </c>
      <c r="I121" s="21">
        <v>50</v>
      </c>
      <c r="J121" s="21">
        <f t="shared" si="6"/>
        <v>55.5</v>
      </c>
      <c r="K121" s="21">
        <v>0</v>
      </c>
      <c r="L121" s="21">
        <v>200</v>
      </c>
      <c r="M121" s="21">
        <f t="shared" si="9"/>
        <v>0</v>
      </c>
      <c r="N121" s="21">
        <f t="shared" si="8"/>
        <v>405.75</v>
      </c>
    </row>
    <row r="122" spans="1:14">
      <c r="A122" s="21">
        <v>120</v>
      </c>
      <c r="B122" s="21" t="s">
        <v>1505</v>
      </c>
      <c r="C122" s="21" t="s">
        <v>1624</v>
      </c>
      <c r="D122" s="21" t="s">
        <v>1632</v>
      </c>
      <c r="E122" s="21">
        <v>18.68</v>
      </c>
      <c r="F122" s="21">
        <v>25</v>
      </c>
      <c r="G122" s="21">
        <f t="shared" si="5"/>
        <v>467</v>
      </c>
      <c r="H122" s="21">
        <v>1.11</v>
      </c>
      <c r="I122" s="21">
        <v>50</v>
      </c>
      <c r="J122" s="21">
        <f t="shared" si="6"/>
        <v>55.5</v>
      </c>
      <c r="K122" s="21">
        <v>0</v>
      </c>
      <c r="L122" s="21">
        <v>200</v>
      </c>
      <c r="M122" s="21">
        <f t="shared" si="9"/>
        <v>0</v>
      </c>
      <c r="N122" s="21">
        <f t="shared" si="8"/>
        <v>522.5</v>
      </c>
    </row>
    <row r="123" spans="1:14">
      <c r="A123" s="21">
        <v>121</v>
      </c>
      <c r="B123" s="21" t="s">
        <v>1505</v>
      </c>
      <c r="C123" s="21" t="s">
        <v>1624</v>
      </c>
      <c r="D123" s="21" t="s">
        <v>1633</v>
      </c>
      <c r="E123" s="21">
        <v>10.1</v>
      </c>
      <c r="F123" s="21">
        <v>25</v>
      </c>
      <c r="G123" s="21">
        <f t="shared" si="5"/>
        <v>252.5</v>
      </c>
      <c r="H123" s="21">
        <v>0</v>
      </c>
      <c r="I123" s="21">
        <v>50</v>
      </c>
      <c r="J123" s="21">
        <f t="shared" si="6"/>
        <v>0</v>
      </c>
      <c r="K123" s="21">
        <v>0</v>
      </c>
      <c r="L123" s="21">
        <v>200</v>
      </c>
      <c r="M123" s="21">
        <f t="shared" si="9"/>
        <v>0</v>
      </c>
      <c r="N123" s="21">
        <f t="shared" si="8"/>
        <v>252.5</v>
      </c>
    </row>
    <row r="124" spans="1:14">
      <c r="A124" s="21">
        <v>122</v>
      </c>
      <c r="B124" s="21" t="s">
        <v>1505</v>
      </c>
      <c r="C124" s="21" t="s">
        <v>1624</v>
      </c>
      <c r="D124" s="21" t="s">
        <v>1634</v>
      </c>
      <c r="E124" s="21">
        <v>11.54</v>
      </c>
      <c r="F124" s="21">
        <v>25</v>
      </c>
      <c r="G124" s="21">
        <f t="shared" si="5"/>
        <v>288.5</v>
      </c>
      <c r="H124" s="21">
        <v>3.5</v>
      </c>
      <c r="I124" s="21">
        <v>50</v>
      </c>
      <c r="J124" s="21">
        <f t="shared" si="6"/>
        <v>175</v>
      </c>
      <c r="K124" s="21">
        <v>0</v>
      </c>
      <c r="L124" s="21">
        <v>200</v>
      </c>
      <c r="M124" s="21">
        <f t="shared" si="9"/>
        <v>0</v>
      </c>
      <c r="N124" s="21">
        <f t="shared" si="8"/>
        <v>463.5</v>
      </c>
    </row>
    <row r="125" spans="1:14">
      <c r="A125" s="21">
        <v>123</v>
      </c>
      <c r="B125" s="21" t="s">
        <v>1505</v>
      </c>
      <c r="C125" s="21" t="s">
        <v>1624</v>
      </c>
      <c r="D125" s="21" t="s">
        <v>1635</v>
      </c>
      <c r="E125" s="21">
        <v>0</v>
      </c>
      <c r="F125" s="21">
        <v>25</v>
      </c>
      <c r="G125" s="21">
        <f t="shared" si="5"/>
        <v>0</v>
      </c>
      <c r="H125" s="21">
        <v>0</v>
      </c>
      <c r="I125" s="21">
        <v>50</v>
      </c>
      <c r="J125" s="21">
        <f t="shared" si="6"/>
        <v>0</v>
      </c>
      <c r="K125" s="21">
        <v>0</v>
      </c>
      <c r="L125" s="21">
        <v>200</v>
      </c>
      <c r="M125" s="21">
        <f t="shared" si="9"/>
        <v>0</v>
      </c>
      <c r="N125" s="21">
        <f t="shared" si="8"/>
        <v>0</v>
      </c>
    </row>
    <row r="126" spans="1:14">
      <c r="A126" s="21">
        <v>124</v>
      </c>
      <c r="B126" s="21" t="s">
        <v>1505</v>
      </c>
      <c r="C126" s="21" t="s">
        <v>1624</v>
      </c>
      <c r="D126" s="21" t="s">
        <v>1636</v>
      </c>
      <c r="E126" s="21">
        <v>4.24</v>
      </c>
      <c r="F126" s="21">
        <v>25</v>
      </c>
      <c r="G126" s="21">
        <f t="shared" si="5"/>
        <v>106</v>
      </c>
      <c r="H126" s="21">
        <v>0</v>
      </c>
      <c r="I126" s="21">
        <v>50</v>
      </c>
      <c r="J126" s="21">
        <f t="shared" si="6"/>
        <v>0</v>
      </c>
      <c r="K126" s="21">
        <v>0</v>
      </c>
      <c r="L126" s="21">
        <v>200</v>
      </c>
      <c r="M126" s="21">
        <f t="shared" si="9"/>
        <v>0</v>
      </c>
      <c r="N126" s="21">
        <f t="shared" si="8"/>
        <v>106</v>
      </c>
    </row>
    <row r="127" spans="1:14">
      <c r="A127" s="21">
        <v>125</v>
      </c>
      <c r="B127" s="21" t="s">
        <v>1505</v>
      </c>
      <c r="C127" s="21" t="s">
        <v>1637</v>
      </c>
      <c r="D127" s="24" t="s">
        <v>1638</v>
      </c>
      <c r="E127" s="25">
        <v>20</v>
      </c>
      <c r="F127" s="21">
        <v>25</v>
      </c>
      <c r="G127" s="21">
        <f t="shared" si="5"/>
        <v>500</v>
      </c>
      <c r="H127" s="21">
        <v>2.6</v>
      </c>
      <c r="I127" s="21">
        <v>50</v>
      </c>
      <c r="J127" s="21">
        <f t="shared" si="6"/>
        <v>130</v>
      </c>
      <c r="K127" s="21">
        <v>0</v>
      </c>
      <c r="L127" s="21">
        <v>200</v>
      </c>
      <c r="M127" s="21">
        <f t="shared" si="9"/>
        <v>0</v>
      </c>
      <c r="N127" s="21">
        <f t="shared" si="8"/>
        <v>630</v>
      </c>
    </row>
    <row r="128" spans="1:14">
      <c r="A128" s="21">
        <v>126</v>
      </c>
      <c r="B128" s="21" t="s">
        <v>1505</v>
      </c>
      <c r="C128" s="21" t="s">
        <v>1637</v>
      </c>
      <c r="D128" s="25" t="s">
        <v>1639</v>
      </c>
      <c r="E128" s="21">
        <v>24</v>
      </c>
      <c r="F128" s="21">
        <v>25</v>
      </c>
      <c r="G128" s="21">
        <f t="shared" si="5"/>
        <v>600</v>
      </c>
      <c r="H128" s="21">
        <v>0</v>
      </c>
      <c r="I128" s="21">
        <v>50</v>
      </c>
      <c r="J128" s="21">
        <f t="shared" si="6"/>
        <v>0</v>
      </c>
      <c r="K128" s="21">
        <v>0</v>
      </c>
      <c r="L128" s="21">
        <v>200</v>
      </c>
      <c r="M128" s="21">
        <f t="shared" si="9"/>
        <v>0</v>
      </c>
      <c r="N128" s="21">
        <f t="shared" si="8"/>
        <v>600</v>
      </c>
    </row>
    <row r="129" spans="1:14">
      <c r="A129" s="21">
        <v>127</v>
      </c>
      <c r="B129" s="21" t="s">
        <v>1505</v>
      </c>
      <c r="C129" s="21" t="s">
        <v>1637</v>
      </c>
      <c r="D129" s="25" t="s">
        <v>1640</v>
      </c>
      <c r="E129" s="21">
        <v>39.1</v>
      </c>
      <c r="F129" s="21">
        <v>25</v>
      </c>
      <c r="G129" s="21">
        <f t="shared" si="5"/>
        <v>977.5</v>
      </c>
      <c r="H129" s="21">
        <v>0</v>
      </c>
      <c r="I129" s="21">
        <v>50</v>
      </c>
      <c r="J129" s="21">
        <f t="shared" si="6"/>
        <v>0</v>
      </c>
      <c r="K129" s="21">
        <v>0</v>
      </c>
      <c r="L129" s="21">
        <v>200</v>
      </c>
      <c r="M129" s="21">
        <f t="shared" si="9"/>
        <v>0</v>
      </c>
      <c r="N129" s="21">
        <f t="shared" si="8"/>
        <v>977.5</v>
      </c>
    </row>
    <row r="130" spans="1:14">
      <c r="A130" s="21">
        <v>128</v>
      </c>
      <c r="B130" s="21" t="s">
        <v>1505</v>
      </c>
      <c r="C130" s="21" t="s">
        <v>1637</v>
      </c>
      <c r="D130" s="25" t="s">
        <v>1641</v>
      </c>
      <c r="E130" s="21">
        <v>19.9</v>
      </c>
      <c r="F130" s="21">
        <v>25</v>
      </c>
      <c r="G130" s="21">
        <f t="shared" si="5"/>
        <v>497.5</v>
      </c>
      <c r="H130" s="21">
        <v>0</v>
      </c>
      <c r="I130" s="21">
        <v>50</v>
      </c>
      <c r="J130" s="21">
        <f t="shared" si="6"/>
        <v>0</v>
      </c>
      <c r="K130" s="21">
        <v>0</v>
      </c>
      <c r="L130" s="21">
        <v>200</v>
      </c>
      <c r="M130" s="21">
        <f t="shared" si="9"/>
        <v>0</v>
      </c>
      <c r="N130" s="21">
        <f t="shared" si="8"/>
        <v>497.5</v>
      </c>
    </row>
    <row r="131" spans="1:14">
      <c r="A131" s="21">
        <v>129</v>
      </c>
      <c r="B131" s="21" t="s">
        <v>1505</v>
      </c>
      <c r="C131" s="21" t="s">
        <v>1637</v>
      </c>
      <c r="D131" s="25" t="s">
        <v>1642</v>
      </c>
      <c r="E131" s="21">
        <v>35.5</v>
      </c>
      <c r="F131" s="21">
        <v>25</v>
      </c>
      <c r="G131" s="21">
        <f t="shared" si="5"/>
        <v>887.5</v>
      </c>
      <c r="H131" s="21">
        <v>0</v>
      </c>
      <c r="I131" s="21">
        <v>50</v>
      </c>
      <c r="J131" s="21">
        <f t="shared" si="6"/>
        <v>0</v>
      </c>
      <c r="K131" s="21">
        <v>0</v>
      </c>
      <c r="L131" s="21">
        <v>200</v>
      </c>
      <c r="M131" s="21">
        <f t="shared" si="9"/>
        <v>0</v>
      </c>
      <c r="N131" s="21">
        <f t="shared" si="8"/>
        <v>887.5</v>
      </c>
    </row>
    <row r="132" spans="1:14">
      <c r="A132" s="21">
        <v>130</v>
      </c>
      <c r="B132" s="21" t="s">
        <v>1505</v>
      </c>
      <c r="C132" s="21" t="s">
        <v>1637</v>
      </c>
      <c r="D132" s="25" t="s">
        <v>1643</v>
      </c>
      <c r="E132" s="21">
        <v>12.6</v>
      </c>
      <c r="F132" s="21">
        <v>25</v>
      </c>
      <c r="G132" s="21">
        <f t="shared" ref="G132:G195" si="10">E132*F132</f>
        <v>315</v>
      </c>
      <c r="H132" s="21">
        <v>0</v>
      </c>
      <c r="I132" s="21">
        <v>50</v>
      </c>
      <c r="J132" s="21">
        <f t="shared" ref="J132:J195" si="11">H132*I132</f>
        <v>0</v>
      </c>
      <c r="K132" s="21">
        <v>0</v>
      </c>
      <c r="L132" s="21">
        <v>200</v>
      </c>
      <c r="M132" s="21">
        <f t="shared" ref="M132:M163" si="12">K132*L132</f>
        <v>0</v>
      </c>
      <c r="N132" s="21">
        <f t="shared" ref="N132:N195" si="13">G132+J132+M132</f>
        <v>315</v>
      </c>
    </row>
    <row r="133" spans="1:14">
      <c r="A133" s="21">
        <v>131</v>
      </c>
      <c r="B133" s="21" t="s">
        <v>1505</v>
      </c>
      <c r="C133" s="21" t="s">
        <v>1637</v>
      </c>
      <c r="D133" s="25" t="s">
        <v>1644</v>
      </c>
      <c r="E133" s="21">
        <v>18</v>
      </c>
      <c r="F133" s="21">
        <v>25</v>
      </c>
      <c r="G133" s="21">
        <f t="shared" si="10"/>
        <v>450</v>
      </c>
      <c r="H133" s="21">
        <v>4</v>
      </c>
      <c r="I133" s="21">
        <v>50</v>
      </c>
      <c r="J133" s="21">
        <f t="shared" si="11"/>
        <v>200</v>
      </c>
      <c r="K133" s="21">
        <v>0</v>
      </c>
      <c r="L133" s="21">
        <v>200</v>
      </c>
      <c r="M133" s="21">
        <f t="shared" si="12"/>
        <v>0</v>
      </c>
      <c r="N133" s="21">
        <f t="shared" si="13"/>
        <v>650</v>
      </c>
    </row>
    <row r="134" spans="1:14">
      <c r="A134" s="21">
        <v>132</v>
      </c>
      <c r="B134" s="21" t="s">
        <v>1505</v>
      </c>
      <c r="C134" s="21" t="s">
        <v>1637</v>
      </c>
      <c r="D134" s="25" t="s">
        <v>1645</v>
      </c>
      <c r="E134" s="21">
        <v>29</v>
      </c>
      <c r="F134" s="21">
        <v>25</v>
      </c>
      <c r="G134" s="21">
        <f t="shared" si="10"/>
        <v>725</v>
      </c>
      <c r="H134" s="21">
        <v>6</v>
      </c>
      <c r="I134" s="21">
        <v>50</v>
      </c>
      <c r="J134" s="21">
        <f t="shared" si="11"/>
        <v>300</v>
      </c>
      <c r="K134" s="21">
        <v>0</v>
      </c>
      <c r="L134" s="21">
        <v>200</v>
      </c>
      <c r="M134" s="21">
        <f t="shared" si="12"/>
        <v>0</v>
      </c>
      <c r="N134" s="21">
        <f t="shared" si="13"/>
        <v>1025</v>
      </c>
    </row>
    <row r="135" spans="1:14">
      <c r="A135" s="21">
        <v>133</v>
      </c>
      <c r="B135" s="21" t="s">
        <v>1505</v>
      </c>
      <c r="C135" s="21" t="s">
        <v>1637</v>
      </c>
      <c r="D135" s="25" t="s">
        <v>1524</v>
      </c>
      <c r="E135" s="21">
        <v>27</v>
      </c>
      <c r="F135" s="21">
        <v>25</v>
      </c>
      <c r="G135" s="21">
        <f t="shared" si="10"/>
        <v>675</v>
      </c>
      <c r="H135" s="21">
        <v>1.5</v>
      </c>
      <c r="I135" s="21">
        <v>50</v>
      </c>
      <c r="J135" s="21">
        <f t="shared" si="11"/>
        <v>75</v>
      </c>
      <c r="K135" s="21">
        <v>0</v>
      </c>
      <c r="L135" s="21">
        <v>200</v>
      </c>
      <c r="M135" s="21">
        <f t="shared" si="12"/>
        <v>0</v>
      </c>
      <c r="N135" s="21">
        <f t="shared" si="13"/>
        <v>750</v>
      </c>
    </row>
    <row r="136" spans="1:14">
      <c r="A136" s="21">
        <v>134</v>
      </c>
      <c r="B136" s="21" t="s">
        <v>1505</v>
      </c>
      <c r="C136" s="21" t="s">
        <v>1637</v>
      </c>
      <c r="D136" s="25" t="s">
        <v>1646</v>
      </c>
      <c r="E136" s="21">
        <v>12</v>
      </c>
      <c r="F136" s="21">
        <v>25</v>
      </c>
      <c r="G136" s="21">
        <f t="shared" si="10"/>
        <v>300</v>
      </c>
      <c r="H136" s="21">
        <v>4</v>
      </c>
      <c r="I136" s="21">
        <v>50</v>
      </c>
      <c r="J136" s="21">
        <f t="shared" si="11"/>
        <v>200</v>
      </c>
      <c r="K136" s="21">
        <v>0</v>
      </c>
      <c r="L136" s="21">
        <v>200</v>
      </c>
      <c r="M136" s="21">
        <f t="shared" si="12"/>
        <v>0</v>
      </c>
      <c r="N136" s="21">
        <f t="shared" si="13"/>
        <v>500</v>
      </c>
    </row>
    <row r="137" spans="1:14">
      <c r="A137" s="21">
        <v>135</v>
      </c>
      <c r="B137" s="21" t="s">
        <v>1505</v>
      </c>
      <c r="C137" s="21" t="s">
        <v>1637</v>
      </c>
      <c r="D137" s="25" t="s">
        <v>485</v>
      </c>
      <c r="E137" s="21">
        <v>19</v>
      </c>
      <c r="F137" s="21">
        <v>25</v>
      </c>
      <c r="G137" s="21">
        <f t="shared" si="10"/>
        <v>475</v>
      </c>
      <c r="H137" s="21">
        <v>2</v>
      </c>
      <c r="I137" s="21">
        <v>50</v>
      </c>
      <c r="J137" s="21">
        <f t="shared" si="11"/>
        <v>100</v>
      </c>
      <c r="K137" s="21">
        <v>0</v>
      </c>
      <c r="L137" s="21">
        <v>200</v>
      </c>
      <c r="M137" s="21">
        <f t="shared" si="12"/>
        <v>0</v>
      </c>
      <c r="N137" s="21">
        <f t="shared" si="13"/>
        <v>575</v>
      </c>
    </row>
    <row r="138" spans="1:14">
      <c r="A138" s="21">
        <v>136</v>
      </c>
      <c r="B138" s="21" t="s">
        <v>1505</v>
      </c>
      <c r="C138" s="21" t="s">
        <v>1637</v>
      </c>
      <c r="D138" s="25" t="s">
        <v>1647</v>
      </c>
      <c r="E138" s="21">
        <v>9</v>
      </c>
      <c r="F138" s="21">
        <v>25</v>
      </c>
      <c r="G138" s="21">
        <f t="shared" si="10"/>
        <v>225</v>
      </c>
      <c r="H138" s="21">
        <v>3.5</v>
      </c>
      <c r="I138" s="21">
        <v>50</v>
      </c>
      <c r="J138" s="21">
        <f t="shared" si="11"/>
        <v>175</v>
      </c>
      <c r="K138" s="21">
        <v>0</v>
      </c>
      <c r="L138" s="21">
        <v>200</v>
      </c>
      <c r="M138" s="21">
        <f t="shared" si="12"/>
        <v>0</v>
      </c>
      <c r="N138" s="21">
        <f t="shared" si="13"/>
        <v>400</v>
      </c>
    </row>
    <row r="139" spans="1:14">
      <c r="A139" s="21">
        <v>137</v>
      </c>
      <c r="B139" s="21" t="s">
        <v>1505</v>
      </c>
      <c r="C139" s="21" t="s">
        <v>1637</v>
      </c>
      <c r="D139" s="25" t="s">
        <v>1648</v>
      </c>
      <c r="E139" s="21">
        <v>11.2</v>
      </c>
      <c r="F139" s="21">
        <v>25</v>
      </c>
      <c r="G139" s="21">
        <f t="shared" si="10"/>
        <v>280</v>
      </c>
      <c r="H139" s="21">
        <v>0</v>
      </c>
      <c r="I139" s="21">
        <v>50</v>
      </c>
      <c r="J139" s="21">
        <f t="shared" si="11"/>
        <v>0</v>
      </c>
      <c r="K139" s="21">
        <v>0</v>
      </c>
      <c r="L139" s="21">
        <v>200</v>
      </c>
      <c r="M139" s="21">
        <f t="shared" si="12"/>
        <v>0</v>
      </c>
      <c r="N139" s="21">
        <f t="shared" si="13"/>
        <v>280</v>
      </c>
    </row>
    <row r="140" spans="1:14">
      <c r="A140" s="21">
        <v>138</v>
      </c>
      <c r="B140" s="21" t="s">
        <v>1505</v>
      </c>
      <c r="C140" s="21" t="s">
        <v>1637</v>
      </c>
      <c r="D140" s="26" t="s">
        <v>1649</v>
      </c>
      <c r="E140" s="21">
        <v>10</v>
      </c>
      <c r="F140" s="21">
        <v>25</v>
      </c>
      <c r="G140" s="21">
        <f t="shared" si="10"/>
        <v>250</v>
      </c>
      <c r="H140" s="21">
        <v>2.5</v>
      </c>
      <c r="I140" s="21">
        <v>50</v>
      </c>
      <c r="J140" s="21">
        <f t="shared" si="11"/>
        <v>125</v>
      </c>
      <c r="K140" s="21">
        <v>0</v>
      </c>
      <c r="L140" s="21">
        <v>200</v>
      </c>
      <c r="M140" s="21">
        <f t="shared" si="12"/>
        <v>0</v>
      </c>
      <c r="N140" s="21">
        <f t="shared" si="13"/>
        <v>375</v>
      </c>
    </row>
    <row r="141" spans="1:14">
      <c r="A141" s="21">
        <v>139</v>
      </c>
      <c r="B141" s="21" t="s">
        <v>1505</v>
      </c>
      <c r="C141" s="21" t="s">
        <v>1637</v>
      </c>
      <c r="D141" s="21" t="s">
        <v>1650</v>
      </c>
      <c r="E141" s="21">
        <v>24.5</v>
      </c>
      <c r="F141" s="21">
        <v>25</v>
      </c>
      <c r="G141" s="21">
        <f t="shared" si="10"/>
        <v>612.5</v>
      </c>
      <c r="H141" s="21">
        <v>0</v>
      </c>
      <c r="I141" s="21">
        <v>50</v>
      </c>
      <c r="J141" s="21">
        <f t="shared" si="11"/>
        <v>0</v>
      </c>
      <c r="K141" s="21">
        <v>0</v>
      </c>
      <c r="L141" s="21">
        <v>200</v>
      </c>
      <c r="M141" s="21">
        <f t="shared" si="12"/>
        <v>0</v>
      </c>
      <c r="N141" s="21">
        <f t="shared" si="13"/>
        <v>612.5</v>
      </c>
    </row>
    <row r="142" spans="1:14">
      <c r="A142" s="21">
        <v>140</v>
      </c>
      <c r="B142" s="21" t="s">
        <v>1505</v>
      </c>
      <c r="C142" s="21" t="s">
        <v>1637</v>
      </c>
      <c r="D142" s="25" t="s">
        <v>1651</v>
      </c>
      <c r="E142" s="21">
        <v>21</v>
      </c>
      <c r="F142" s="21">
        <v>25</v>
      </c>
      <c r="G142" s="21">
        <f t="shared" si="10"/>
        <v>525</v>
      </c>
      <c r="H142" s="21">
        <v>4</v>
      </c>
      <c r="I142" s="21">
        <v>50</v>
      </c>
      <c r="J142" s="21">
        <f t="shared" si="11"/>
        <v>200</v>
      </c>
      <c r="K142" s="21">
        <v>0</v>
      </c>
      <c r="L142" s="21">
        <v>200</v>
      </c>
      <c r="M142" s="21">
        <f t="shared" si="12"/>
        <v>0</v>
      </c>
      <c r="N142" s="21">
        <f t="shared" si="13"/>
        <v>725</v>
      </c>
    </row>
    <row r="143" spans="1:14">
      <c r="A143" s="21">
        <v>141</v>
      </c>
      <c r="B143" s="21" t="s">
        <v>1505</v>
      </c>
      <c r="C143" s="21" t="s">
        <v>1652</v>
      </c>
      <c r="D143" s="25" t="s">
        <v>1653</v>
      </c>
      <c r="E143" s="21">
        <v>27</v>
      </c>
      <c r="F143" s="21">
        <v>25</v>
      </c>
      <c r="G143" s="21">
        <f t="shared" si="10"/>
        <v>675</v>
      </c>
      <c r="H143" s="21">
        <v>0</v>
      </c>
      <c r="I143" s="21">
        <v>50</v>
      </c>
      <c r="J143" s="21">
        <f t="shared" si="11"/>
        <v>0</v>
      </c>
      <c r="K143" s="21">
        <v>0</v>
      </c>
      <c r="L143" s="21">
        <v>200</v>
      </c>
      <c r="M143" s="21">
        <f t="shared" si="12"/>
        <v>0</v>
      </c>
      <c r="N143" s="21">
        <f t="shared" si="13"/>
        <v>675</v>
      </c>
    </row>
    <row r="144" spans="1:14">
      <c r="A144" s="21">
        <v>142</v>
      </c>
      <c r="B144" s="21" t="s">
        <v>1505</v>
      </c>
      <c r="C144" s="21" t="s">
        <v>1652</v>
      </c>
      <c r="D144" s="21" t="s">
        <v>1654</v>
      </c>
      <c r="E144" s="21">
        <v>29.5</v>
      </c>
      <c r="F144" s="21">
        <v>25</v>
      </c>
      <c r="G144" s="21">
        <f t="shared" si="10"/>
        <v>737.5</v>
      </c>
      <c r="H144" s="21">
        <v>0</v>
      </c>
      <c r="I144" s="21">
        <v>50</v>
      </c>
      <c r="J144" s="21">
        <f t="shared" si="11"/>
        <v>0</v>
      </c>
      <c r="K144" s="21">
        <v>0</v>
      </c>
      <c r="L144" s="21">
        <v>200</v>
      </c>
      <c r="M144" s="21">
        <f t="shared" si="12"/>
        <v>0</v>
      </c>
      <c r="N144" s="21">
        <f t="shared" si="13"/>
        <v>737.5</v>
      </c>
    </row>
    <row r="145" spans="1:14">
      <c r="A145" s="21">
        <v>143</v>
      </c>
      <c r="B145" s="21" t="s">
        <v>1505</v>
      </c>
      <c r="C145" s="21" t="s">
        <v>1652</v>
      </c>
      <c r="D145" s="21" t="s">
        <v>1655</v>
      </c>
      <c r="E145" s="21">
        <v>16.5</v>
      </c>
      <c r="F145" s="21">
        <v>25</v>
      </c>
      <c r="G145" s="21">
        <f t="shared" si="10"/>
        <v>412.5</v>
      </c>
      <c r="H145" s="21">
        <v>0</v>
      </c>
      <c r="I145" s="21">
        <v>50</v>
      </c>
      <c r="J145" s="21">
        <f t="shared" si="11"/>
        <v>0</v>
      </c>
      <c r="K145" s="21">
        <v>0</v>
      </c>
      <c r="L145" s="21">
        <v>200</v>
      </c>
      <c r="M145" s="21">
        <f t="shared" si="12"/>
        <v>0</v>
      </c>
      <c r="N145" s="21">
        <f t="shared" si="13"/>
        <v>412.5</v>
      </c>
    </row>
    <row r="146" spans="1:14">
      <c r="A146" s="21">
        <v>144</v>
      </c>
      <c r="B146" s="21" t="s">
        <v>1505</v>
      </c>
      <c r="C146" s="21" t="s">
        <v>1652</v>
      </c>
      <c r="D146" s="21" t="s">
        <v>1656</v>
      </c>
      <c r="E146" s="21">
        <v>34.5</v>
      </c>
      <c r="F146" s="21">
        <v>25</v>
      </c>
      <c r="G146" s="21">
        <f t="shared" si="10"/>
        <v>862.5</v>
      </c>
      <c r="H146" s="21">
        <v>0</v>
      </c>
      <c r="I146" s="21">
        <v>50</v>
      </c>
      <c r="J146" s="21">
        <f t="shared" si="11"/>
        <v>0</v>
      </c>
      <c r="K146" s="21">
        <v>0</v>
      </c>
      <c r="L146" s="21">
        <v>200</v>
      </c>
      <c r="M146" s="21">
        <f t="shared" si="12"/>
        <v>0</v>
      </c>
      <c r="N146" s="21">
        <f t="shared" si="13"/>
        <v>862.5</v>
      </c>
    </row>
    <row r="147" spans="1:14">
      <c r="A147" s="21">
        <v>145</v>
      </c>
      <c r="B147" s="21" t="s">
        <v>1505</v>
      </c>
      <c r="C147" s="21" t="s">
        <v>1652</v>
      </c>
      <c r="D147" s="21" t="s">
        <v>1657</v>
      </c>
      <c r="E147" s="21">
        <v>13.5</v>
      </c>
      <c r="F147" s="21">
        <v>25</v>
      </c>
      <c r="G147" s="21">
        <f t="shared" si="10"/>
        <v>337.5</v>
      </c>
      <c r="H147" s="21">
        <v>0</v>
      </c>
      <c r="I147" s="21">
        <v>50</v>
      </c>
      <c r="J147" s="21">
        <f t="shared" si="11"/>
        <v>0</v>
      </c>
      <c r="K147" s="21">
        <v>0</v>
      </c>
      <c r="L147" s="21">
        <v>200</v>
      </c>
      <c r="M147" s="21">
        <f t="shared" si="12"/>
        <v>0</v>
      </c>
      <c r="N147" s="21">
        <f t="shared" si="13"/>
        <v>337.5</v>
      </c>
    </row>
    <row r="148" spans="1:14">
      <c r="A148" s="21">
        <v>146</v>
      </c>
      <c r="B148" s="21" t="s">
        <v>1505</v>
      </c>
      <c r="C148" s="21" t="s">
        <v>1652</v>
      </c>
      <c r="D148" s="21" t="s">
        <v>1658</v>
      </c>
      <c r="E148" s="21">
        <v>24</v>
      </c>
      <c r="F148" s="21">
        <v>25</v>
      </c>
      <c r="G148" s="21">
        <f t="shared" si="10"/>
        <v>600</v>
      </c>
      <c r="H148" s="21">
        <v>0</v>
      </c>
      <c r="I148" s="21">
        <v>50</v>
      </c>
      <c r="J148" s="21">
        <f t="shared" si="11"/>
        <v>0</v>
      </c>
      <c r="K148" s="21">
        <v>5</v>
      </c>
      <c r="L148" s="21">
        <v>200</v>
      </c>
      <c r="M148" s="21">
        <f t="shared" si="12"/>
        <v>1000</v>
      </c>
      <c r="N148" s="21">
        <f t="shared" si="13"/>
        <v>1600</v>
      </c>
    </row>
    <row r="149" spans="1:14">
      <c r="A149" s="21">
        <v>147</v>
      </c>
      <c r="B149" s="21" t="s">
        <v>1505</v>
      </c>
      <c r="C149" s="21" t="s">
        <v>1652</v>
      </c>
      <c r="D149" s="21" t="s">
        <v>1659</v>
      </c>
      <c r="E149" s="21">
        <v>23</v>
      </c>
      <c r="F149" s="21">
        <v>25</v>
      </c>
      <c r="G149" s="21">
        <f t="shared" si="10"/>
        <v>575</v>
      </c>
      <c r="H149" s="21">
        <v>0</v>
      </c>
      <c r="I149" s="21">
        <v>50</v>
      </c>
      <c r="J149" s="21">
        <f t="shared" si="11"/>
        <v>0</v>
      </c>
      <c r="K149" s="21">
        <v>0</v>
      </c>
      <c r="L149" s="21">
        <v>200</v>
      </c>
      <c r="M149" s="21">
        <f t="shared" si="12"/>
        <v>0</v>
      </c>
      <c r="N149" s="21">
        <f t="shared" si="13"/>
        <v>575</v>
      </c>
    </row>
    <row r="150" spans="1:14">
      <c r="A150" s="21">
        <v>148</v>
      </c>
      <c r="B150" s="21" t="s">
        <v>1505</v>
      </c>
      <c r="C150" s="21" t="s">
        <v>1652</v>
      </c>
      <c r="D150" s="21" t="s">
        <v>1660</v>
      </c>
      <c r="E150" s="21">
        <v>24</v>
      </c>
      <c r="F150" s="21">
        <v>25</v>
      </c>
      <c r="G150" s="21">
        <f t="shared" si="10"/>
        <v>600</v>
      </c>
      <c r="H150" s="21">
        <v>0</v>
      </c>
      <c r="I150" s="21">
        <v>50</v>
      </c>
      <c r="J150" s="21">
        <f t="shared" si="11"/>
        <v>0</v>
      </c>
      <c r="K150" s="21">
        <v>0</v>
      </c>
      <c r="L150" s="21">
        <v>200</v>
      </c>
      <c r="M150" s="21">
        <f t="shared" si="12"/>
        <v>0</v>
      </c>
      <c r="N150" s="21">
        <f t="shared" si="13"/>
        <v>600</v>
      </c>
    </row>
    <row r="151" spans="1:14">
      <c r="A151" s="21">
        <v>149</v>
      </c>
      <c r="B151" s="21" t="s">
        <v>1505</v>
      </c>
      <c r="C151" s="21" t="s">
        <v>1652</v>
      </c>
      <c r="D151" s="21" t="s">
        <v>1661</v>
      </c>
      <c r="E151" s="21">
        <v>28</v>
      </c>
      <c r="F151" s="21">
        <v>25</v>
      </c>
      <c r="G151" s="21">
        <f t="shared" si="10"/>
        <v>700</v>
      </c>
      <c r="H151" s="21">
        <v>0</v>
      </c>
      <c r="I151" s="21">
        <v>50</v>
      </c>
      <c r="J151" s="21">
        <f t="shared" si="11"/>
        <v>0</v>
      </c>
      <c r="K151" s="21">
        <v>0</v>
      </c>
      <c r="L151" s="21">
        <v>200</v>
      </c>
      <c r="M151" s="21">
        <f t="shared" si="12"/>
        <v>0</v>
      </c>
      <c r="N151" s="21">
        <f t="shared" si="13"/>
        <v>700</v>
      </c>
    </row>
    <row r="152" spans="1:14">
      <c r="A152" s="21">
        <v>150</v>
      </c>
      <c r="B152" s="21" t="s">
        <v>1505</v>
      </c>
      <c r="C152" s="21" t="s">
        <v>1652</v>
      </c>
      <c r="D152" s="21" t="s">
        <v>1662</v>
      </c>
      <c r="E152" s="21">
        <v>25</v>
      </c>
      <c r="F152" s="21">
        <v>25</v>
      </c>
      <c r="G152" s="21">
        <f t="shared" si="10"/>
        <v>625</v>
      </c>
      <c r="H152" s="21">
        <v>0</v>
      </c>
      <c r="I152" s="21">
        <v>50</v>
      </c>
      <c r="J152" s="21">
        <f t="shared" si="11"/>
        <v>0</v>
      </c>
      <c r="K152" s="21">
        <v>0</v>
      </c>
      <c r="L152" s="21">
        <v>200</v>
      </c>
      <c r="M152" s="21">
        <f t="shared" si="12"/>
        <v>0</v>
      </c>
      <c r="N152" s="21">
        <f t="shared" si="13"/>
        <v>625</v>
      </c>
    </row>
    <row r="153" spans="1:14">
      <c r="A153" s="21">
        <v>151</v>
      </c>
      <c r="B153" s="21" t="s">
        <v>1505</v>
      </c>
      <c r="C153" s="21" t="s">
        <v>1652</v>
      </c>
      <c r="D153" s="21" t="s">
        <v>1663</v>
      </c>
      <c r="E153" s="21">
        <v>11</v>
      </c>
      <c r="F153" s="21">
        <v>25</v>
      </c>
      <c r="G153" s="21">
        <f t="shared" si="10"/>
        <v>275</v>
      </c>
      <c r="H153" s="21">
        <v>0</v>
      </c>
      <c r="I153" s="21">
        <v>50</v>
      </c>
      <c r="J153" s="21">
        <f t="shared" si="11"/>
        <v>0</v>
      </c>
      <c r="K153" s="21">
        <v>0</v>
      </c>
      <c r="L153" s="21">
        <v>200</v>
      </c>
      <c r="M153" s="21">
        <f t="shared" si="12"/>
        <v>0</v>
      </c>
      <c r="N153" s="21">
        <f t="shared" si="13"/>
        <v>275</v>
      </c>
    </row>
    <row r="154" spans="1:14">
      <c r="A154" s="21">
        <v>152</v>
      </c>
      <c r="B154" s="21" t="s">
        <v>1505</v>
      </c>
      <c r="C154" s="21" t="s">
        <v>1652</v>
      </c>
      <c r="D154" s="21" t="s">
        <v>1664</v>
      </c>
      <c r="E154" s="21">
        <v>31</v>
      </c>
      <c r="F154" s="21">
        <v>25</v>
      </c>
      <c r="G154" s="21">
        <f t="shared" si="10"/>
        <v>775</v>
      </c>
      <c r="H154" s="21">
        <v>0</v>
      </c>
      <c r="I154" s="21">
        <v>50</v>
      </c>
      <c r="J154" s="21">
        <f t="shared" si="11"/>
        <v>0</v>
      </c>
      <c r="K154" s="21">
        <v>0</v>
      </c>
      <c r="L154" s="21">
        <v>200</v>
      </c>
      <c r="M154" s="21">
        <f t="shared" si="12"/>
        <v>0</v>
      </c>
      <c r="N154" s="21">
        <f t="shared" si="13"/>
        <v>775</v>
      </c>
    </row>
    <row r="155" spans="1:14">
      <c r="A155" s="21">
        <v>153</v>
      </c>
      <c r="B155" s="21" t="s">
        <v>1505</v>
      </c>
      <c r="C155" s="21" t="s">
        <v>1652</v>
      </c>
      <c r="D155" s="21" t="s">
        <v>1665</v>
      </c>
      <c r="E155" s="21">
        <v>25</v>
      </c>
      <c r="F155" s="21">
        <v>25</v>
      </c>
      <c r="G155" s="21">
        <f t="shared" si="10"/>
        <v>625</v>
      </c>
      <c r="H155" s="21">
        <v>0</v>
      </c>
      <c r="I155" s="21">
        <v>50</v>
      </c>
      <c r="J155" s="21">
        <f t="shared" si="11"/>
        <v>0</v>
      </c>
      <c r="K155" s="21">
        <v>0</v>
      </c>
      <c r="L155" s="21">
        <v>200</v>
      </c>
      <c r="M155" s="21">
        <f t="shared" si="12"/>
        <v>0</v>
      </c>
      <c r="N155" s="21">
        <f t="shared" si="13"/>
        <v>625</v>
      </c>
    </row>
    <row r="156" spans="1:14">
      <c r="A156" s="21">
        <v>154</v>
      </c>
      <c r="B156" s="21" t="s">
        <v>1505</v>
      </c>
      <c r="C156" s="21" t="s">
        <v>1652</v>
      </c>
      <c r="D156" s="21" t="s">
        <v>1666</v>
      </c>
      <c r="E156" s="21">
        <v>9</v>
      </c>
      <c r="F156" s="21">
        <v>25</v>
      </c>
      <c r="G156" s="21">
        <f t="shared" si="10"/>
        <v>225</v>
      </c>
      <c r="H156" s="21">
        <v>0</v>
      </c>
      <c r="I156" s="21">
        <v>50</v>
      </c>
      <c r="J156" s="21">
        <f t="shared" si="11"/>
        <v>0</v>
      </c>
      <c r="K156" s="21">
        <v>0</v>
      </c>
      <c r="L156" s="21">
        <v>200</v>
      </c>
      <c r="M156" s="21">
        <f t="shared" si="12"/>
        <v>0</v>
      </c>
      <c r="N156" s="21">
        <f t="shared" si="13"/>
        <v>225</v>
      </c>
    </row>
    <row r="157" spans="1:14">
      <c r="A157" s="21">
        <v>155</v>
      </c>
      <c r="B157" s="21" t="s">
        <v>1505</v>
      </c>
      <c r="C157" s="25" t="s">
        <v>1667</v>
      </c>
      <c r="D157" s="25" t="s">
        <v>1668</v>
      </c>
      <c r="E157" s="21">
        <v>30</v>
      </c>
      <c r="F157" s="21">
        <v>25</v>
      </c>
      <c r="G157" s="21">
        <f t="shared" si="10"/>
        <v>750</v>
      </c>
      <c r="H157" s="21">
        <v>10</v>
      </c>
      <c r="I157" s="21">
        <v>50</v>
      </c>
      <c r="J157" s="21">
        <f t="shared" si="11"/>
        <v>500</v>
      </c>
      <c r="K157" s="21">
        <v>0</v>
      </c>
      <c r="L157" s="21">
        <v>200</v>
      </c>
      <c r="M157" s="21">
        <f t="shared" si="12"/>
        <v>0</v>
      </c>
      <c r="N157" s="21">
        <f t="shared" si="13"/>
        <v>1250</v>
      </c>
    </row>
    <row r="158" spans="1:14">
      <c r="A158" s="21">
        <v>156</v>
      </c>
      <c r="B158" s="21" t="s">
        <v>1505</v>
      </c>
      <c r="C158" s="25" t="s">
        <v>1667</v>
      </c>
      <c r="D158" s="25" t="s">
        <v>1669</v>
      </c>
      <c r="E158" s="21">
        <v>41</v>
      </c>
      <c r="F158" s="21">
        <v>25</v>
      </c>
      <c r="G158" s="21">
        <f t="shared" si="10"/>
        <v>1025</v>
      </c>
      <c r="H158" s="21">
        <v>10</v>
      </c>
      <c r="I158" s="21">
        <v>50</v>
      </c>
      <c r="J158" s="21">
        <f t="shared" si="11"/>
        <v>500</v>
      </c>
      <c r="K158" s="21">
        <v>0</v>
      </c>
      <c r="L158" s="21">
        <v>200</v>
      </c>
      <c r="M158" s="21">
        <f t="shared" si="12"/>
        <v>0</v>
      </c>
      <c r="N158" s="21">
        <f t="shared" si="13"/>
        <v>1525</v>
      </c>
    </row>
    <row r="159" spans="1:14">
      <c r="A159" s="21">
        <v>157</v>
      </c>
      <c r="B159" s="21" t="s">
        <v>1505</v>
      </c>
      <c r="C159" s="25" t="s">
        <v>1667</v>
      </c>
      <c r="D159" s="25" t="s">
        <v>1670</v>
      </c>
      <c r="E159" s="21">
        <v>39</v>
      </c>
      <c r="F159" s="21">
        <v>25</v>
      </c>
      <c r="G159" s="21">
        <f t="shared" si="10"/>
        <v>975</v>
      </c>
      <c r="H159" s="21">
        <v>5</v>
      </c>
      <c r="I159" s="21">
        <v>50</v>
      </c>
      <c r="J159" s="21">
        <f t="shared" si="11"/>
        <v>250</v>
      </c>
      <c r="K159" s="21">
        <v>0</v>
      </c>
      <c r="L159" s="21">
        <v>200</v>
      </c>
      <c r="M159" s="21">
        <f t="shared" si="12"/>
        <v>0</v>
      </c>
      <c r="N159" s="21">
        <f t="shared" si="13"/>
        <v>1225</v>
      </c>
    </row>
    <row r="160" spans="1:14">
      <c r="A160" s="21">
        <v>158</v>
      </c>
      <c r="B160" s="21" t="s">
        <v>1505</v>
      </c>
      <c r="C160" s="25" t="s">
        <v>1667</v>
      </c>
      <c r="D160" s="25" t="s">
        <v>1671</v>
      </c>
      <c r="E160" s="21">
        <v>30</v>
      </c>
      <c r="F160" s="21">
        <v>25</v>
      </c>
      <c r="G160" s="21">
        <f t="shared" si="10"/>
        <v>750</v>
      </c>
      <c r="H160" s="21">
        <v>10</v>
      </c>
      <c r="I160" s="21">
        <v>50</v>
      </c>
      <c r="J160" s="21">
        <f t="shared" si="11"/>
        <v>500</v>
      </c>
      <c r="K160" s="21">
        <v>0</v>
      </c>
      <c r="L160" s="21">
        <v>200</v>
      </c>
      <c r="M160" s="21">
        <f t="shared" si="12"/>
        <v>0</v>
      </c>
      <c r="N160" s="21">
        <f t="shared" si="13"/>
        <v>1250</v>
      </c>
    </row>
    <row r="161" spans="1:14">
      <c r="A161" s="21">
        <v>159</v>
      </c>
      <c r="B161" s="21" t="s">
        <v>1505</v>
      </c>
      <c r="C161" s="25" t="s">
        <v>1667</v>
      </c>
      <c r="D161" s="26" t="s">
        <v>1672</v>
      </c>
      <c r="E161" s="21">
        <v>24</v>
      </c>
      <c r="F161" s="21">
        <v>25</v>
      </c>
      <c r="G161" s="21">
        <f t="shared" si="10"/>
        <v>600</v>
      </c>
      <c r="H161" s="21">
        <v>6</v>
      </c>
      <c r="I161" s="21">
        <v>50</v>
      </c>
      <c r="J161" s="21">
        <f t="shared" si="11"/>
        <v>300</v>
      </c>
      <c r="K161" s="21">
        <v>0</v>
      </c>
      <c r="L161" s="21">
        <v>200</v>
      </c>
      <c r="M161" s="21">
        <f t="shared" si="12"/>
        <v>0</v>
      </c>
      <c r="N161" s="21">
        <f t="shared" si="13"/>
        <v>900</v>
      </c>
    </row>
    <row r="162" spans="1:14">
      <c r="A162" s="21">
        <v>160</v>
      </c>
      <c r="B162" s="21" t="s">
        <v>1505</v>
      </c>
      <c r="C162" s="25" t="s">
        <v>1667</v>
      </c>
      <c r="D162" s="25" t="s">
        <v>1673</v>
      </c>
      <c r="E162" s="21">
        <v>31</v>
      </c>
      <c r="F162" s="21">
        <v>25</v>
      </c>
      <c r="G162" s="21">
        <f t="shared" si="10"/>
        <v>775</v>
      </c>
      <c r="H162" s="21">
        <v>4</v>
      </c>
      <c r="I162" s="21">
        <v>50</v>
      </c>
      <c r="J162" s="21">
        <f t="shared" si="11"/>
        <v>200</v>
      </c>
      <c r="K162" s="21">
        <v>0</v>
      </c>
      <c r="L162" s="21">
        <v>200</v>
      </c>
      <c r="M162" s="21">
        <f t="shared" si="12"/>
        <v>0</v>
      </c>
      <c r="N162" s="21">
        <f t="shared" si="13"/>
        <v>975</v>
      </c>
    </row>
    <row r="163" spans="1:14">
      <c r="A163" s="21">
        <v>161</v>
      </c>
      <c r="B163" s="21" t="s">
        <v>1505</v>
      </c>
      <c r="C163" s="25" t="s">
        <v>1667</v>
      </c>
      <c r="D163" s="25" t="s">
        <v>1674</v>
      </c>
      <c r="E163" s="21">
        <v>30</v>
      </c>
      <c r="F163" s="21">
        <v>25</v>
      </c>
      <c r="G163" s="21">
        <f t="shared" si="10"/>
        <v>750</v>
      </c>
      <c r="H163" s="21">
        <v>10</v>
      </c>
      <c r="I163" s="21">
        <v>50</v>
      </c>
      <c r="J163" s="21">
        <f t="shared" si="11"/>
        <v>500</v>
      </c>
      <c r="K163" s="21">
        <v>0</v>
      </c>
      <c r="L163" s="21">
        <v>200</v>
      </c>
      <c r="M163" s="21">
        <f t="shared" si="12"/>
        <v>0</v>
      </c>
      <c r="N163" s="21">
        <f t="shared" si="13"/>
        <v>1250</v>
      </c>
    </row>
    <row r="164" spans="1:14">
      <c r="A164" s="21">
        <v>162</v>
      </c>
      <c r="B164" s="21" t="s">
        <v>1505</v>
      </c>
      <c r="C164" s="25" t="s">
        <v>1667</v>
      </c>
      <c r="D164" s="25" t="s">
        <v>1675</v>
      </c>
      <c r="E164" s="21">
        <v>20</v>
      </c>
      <c r="F164" s="21">
        <v>25</v>
      </c>
      <c r="G164" s="21">
        <f t="shared" si="10"/>
        <v>500</v>
      </c>
      <c r="H164" s="21">
        <v>6</v>
      </c>
      <c r="I164" s="21">
        <v>50</v>
      </c>
      <c r="J164" s="21">
        <f t="shared" si="11"/>
        <v>300</v>
      </c>
      <c r="K164" s="21">
        <v>0</v>
      </c>
      <c r="L164" s="21">
        <v>200</v>
      </c>
      <c r="M164" s="21">
        <f t="shared" ref="M164:M196" si="14">K164*L164</f>
        <v>0</v>
      </c>
      <c r="N164" s="21">
        <f t="shared" si="13"/>
        <v>800</v>
      </c>
    </row>
    <row r="165" spans="1:14">
      <c r="A165" s="21">
        <v>163</v>
      </c>
      <c r="B165" s="21" t="s">
        <v>1505</v>
      </c>
      <c r="C165" s="21" t="s">
        <v>1676</v>
      </c>
      <c r="D165" s="25" t="s">
        <v>1677</v>
      </c>
      <c r="E165" s="21">
        <v>30</v>
      </c>
      <c r="F165" s="21">
        <v>25</v>
      </c>
      <c r="G165" s="21">
        <f t="shared" si="10"/>
        <v>750</v>
      </c>
      <c r="H165" s="21">
        <v>8.5</v>
      </c>
      <c r="I165" s="21">
        <v>50</v>
      </c>
      <c r="J165" s="21">
        <f t="shared" si="11"/>
        <v>425</v>
      </c>
      <c r="K165" s="21">
        <v>0</v>
      </c>
      <c r="L165" s="21">
        <v>200</v>
      </c>
      <c r="M165" s="21">
        <f t="shared" si="14"/>
        <v>0</v>
      </c>
      <c r="N165" s="21">
        <f t="shared" si="13"/>
        <v>1175</v>
      </c>
    </row>
    <row r="166" spans="1:14">
      <c r="A166" s="21">
        <v>164</v>
      </c>
      <c r="B166" s="21" t="s">
        <v>1505</v>
      </c>
      <c r="C166" s="21" t="s">
        <v>1676</v>
      </c>
      <c r="D166" s="21" t="s">
        <v>1678</v>
      </c>
      <c r="E166" s="21">
        <v>21</v>
      </c>
      <c r="F166" s="21">
        <v>25</v>
      </c>
      <c r="G166" s="21">
        <f t="shared" si="10"/>
        <v>525</v>
      </c>
      <c r="H166" s="21">
        <v>0</v>
      </c>
      <c r="I166" s="21">
        <v>50</v>
      </c>
      <c r="J166" s="21">
        <f t="shared" si="11"/>
        <v>0</v>
      </c>
      <c r="K166" s="21">
        <v>0</v>
      </c>
      <c r="L166" s="21">
        <v>200</v>
      </c>
      <c r="M166" s="21">
        <f t="shared" si="14"/>
        <v>0</v>
      </c>
      <c r="N166" s="21">
        <f t="shared" si="13"/>
        <v>525</v>
      </c>
    </row>
    <row r="167" spans="1:14">
      <c r="A167" s="21">
        <v>165</v>
      </c>
      <c r="B167" s="21" t="s">
        <v>1505</v>
      </c>
      <c r="C167" s="21" t="s">
        <v>1676</v>
      </c>
      <c r="D167" s="25" t="s">
        <v>1679</v>
      </c>
      <c r="E167" s="21">
        <v>1</v>
      </c>
      <c r="F167" s="21">
        <v>25</v>
      </c>
      <c r="G167" s="21">
        <f t="shared" si="10"/>
        <v>25</v>
      </c>
      <c r="H167" s="21">
        <v>0</v>
      </c>
      <c r="I167" s="21">
        <v>50</v>
      </c>
      <c r="J167" s="21">
        <f t="shared" si="11"/>
        <v>0</v>
      </c>
      <c r="K167" s="21">
        <v>0</v>
      </c>
      <c r="L167" s="21">
        <v>200</v>
      </c>
      <c r="M167" s="21">
        <f t="shared" si="14"/>
        <v>0</v>
      </c>
      <c r="N167" s="21">
        <f t="shared" si="13"/>
        <v>25</v>
      </c>
    </row>
    <row r="168" spans="1:14">
      <c r="A168" s="21">
        <v>166</v>
      </c>
      <c r="B168" s="21" t="s">
        <v>1505</v>
      </c>
      <c r="C168" s="21" t="s">
        <v>1676</v>
      </c>
      <c r="D168" s="25" t="s">
        <v>1680</v>
      </c>
      <c r="E168" s="21">
        <v>19</v>
      </c>
      <c r="F168" s="21">
        <v>25</v>
      </c>
      <c r="G168" s="21">
        <f t="shared" si="10"/>
        <v>475</v>
      </c>
      <c r="H168" s="21">
        <v>4.2</v>
      </c>
      <c r="I168" s="21">
        <v>50</v>
      </c>
      <c r="J168" s="21">
        <f t="shared" si="11"/>
        <v>210</v>
      </c>
      <c r="K168" s="21">
        <v>0</v>
      </c>
      <c r="L168" s="21">
        <v>200</v>
      </c>
      <c r="M168" s="21">
        <f t="shared" si="14"/>
        <v>0</v>
      </c>
      <c r="N168" s="21">
        <f t="shared" si="13"/>
        <v>685</v>
      </c>
    </row>
    <row r="169" spans="1:14">
      <c r="A169" s="21">
        <v>167</v>
      </c>
      <c r="B169" s="21" t="s">
        <v>1505</v>
      </c>
      <c r="C169" s="21" t="s">
        <v>1676</v>
      </c>
      <c r="D169" s="25" t="s">
        <v>1681</v>
      </c>
      <c r="E169" s="21">
        <v>40</v>
      </c>
      <c r="F169" s="21">
        <v>25</v>
      </c>
      <c r="G169" s="21">
        <f t="shared" si="10"/>
        <v>1000</v>
      </c>
      <c r="H169" s="21">
        <v>8.5</v>
      </c>
      <c r="I169" s="21">
        <v>50</v>
      </c>
      <c r="J169" s="21">
        <f t="shared" si="11"/>
        <v>425</v>
      </c>
      <c r="K169" s="21">
        <v>0</v>
      </c>
      <c r="L169" s="21">
        <v>200</v>
      </c>
      <c r="M169" s="21">
        <f t="shared" si="14"/>
        <v>0</v>
      </c>
      <c r="N169" s="21">
        <f t="shared" si="13"/>
        <v>1425</v>
      </c>
    </row>
    <row r="170" spans="1:14">
      <c r="A170" s="21">
        <v>168</v>
      </c>
      <c r="B170" s="21" t="s">
        <v>1505</v>
      </c>
      <c r="C170" s="21" t="s">
        <v>1676</v>
      </c>
      <c r="D170" s="25" t="s">
        <v>1682</v>
      </c>
      <c r="E170" s="21">
        <v>8.6</v>
      </c>
      <c r="F170" s="21">
        <v>25</v>
      </c>
      <c r="G170" s="21">
        <f t="shared" si="10"/>
        <v>215</v>
      </c>
      <c r="H170" s="21">
        <v>0</v>
      </c>
      <c r="I170" s="21">
        <v>50</v>
      </c>
      <c r="J170" s="21">
        <f t="shared" si="11"/>
        <v>0</v>
      </c>
      <c r="K170" s="21">
        <v>0</v>
      </c>
      <c r="L170" s="21">
        <v>200</v>
      </c>
      <c r="M170" s="21">
        <f t="shared" si="14"/>
        <v>0</v>
      </c>
      <c r="N170" s="21">
        <f t="shared" si="13"/>
        <v>215</v>
      </c>
    </row>
    <row r="171" spans="1:14">
      <c r="A171" s="21">
        <v>169</v>
      </c>
      <c r="B171" s="21" t="s">
        <v>1505</v>
      </c>
      <c r="C171" s="21" t="s">
        <v>1676</v>
      </c>
      <c r="D171" s="25" t="s">
        <v>1683</v>
      </c>
      <c r="E171" s="21">
        <v>12</v>
      </c>
      <c r="F171" s="21">
        <v>25</v>
      </c>
      <c r="G171" s="21">
        <f t="shared" si="10"/>
        <v>300</v>
      </c>
      <c r="H171" s="21">
        <v>0</v>
      </c>
      <c r="I171" s="21">
        <v>50</v>
      </c>
      <c r="J171" s="21">
        <f t="shared" si="11"/>
        <v>0</v>
      </c>
      <c r="K171" s="21">
        <v>0</v>
      </c>
      <c r="L171" s="21">
        <v>200</v>
      </c>
      <c r="M171" s="21">
        <f t="shared" si="14"/>
        <v>0</v>
      </c>
      <c r="N171" s="21">
        <f t="shared" si="13"/>
        <v>300</v>
      </c>
    </row>
    <row r="172" spans="1:14">
      <c r="A172" s="21">
        <v>170</v>
      </c>
      <c r="B172" s="21" t="s">
        <v>1505</v>
      </c>
      <c r="C172" s="21" t="s">
        <v>1676</v>
      </c>
      <c r="D172" s="25" t="s">
        <v>1684</v>
      </c>
      <c r="E172" s="21">
        <v>8</v>
      </c>
      <c r="F172" s="21">
        <v>25</v>
      </c>
      <c r="G172" s="21">
        <f t="shared" si="10"/>
        <v>200</v>
      </c>
      <c r="H172" s="21">
        <v>4.5</v>
      </c>
      <c r="I172" s="21">
        <v>50</v>
      </c>
      <c r="J172" s="21">
        <f t="shared" si="11"/>
        <v>225</v>
      </c>
      <c r="K172" s="21">
        <v>0</v>
      </c>
      <c r="L172" s="21">
        <v>200</v>
      </c>
      <c r="M172" s="21">
        <f t="shared" si="14"/>
        <v>0</v>
      </c>
      <c r="N172" s="21">
        <f t="shared" si="13"/>
        <v>425</v>
      </c>
    </row>
    <row r="173" spans="1:14">
      <c r="A173" s="21">
        <v>171</v>
      </c>
      <c r="B173" s="21" t="s">
        <v>1505</v>
      </c>
      <c r="C173" s="21" t="s">
        <v>1676</v>
      </c>
      <c r="D173" s="26" t="s">
        <v>1685</v>
      </c>
      <c r="E173" s="21">
        <v>25</v>
      </c>
      <c r="F173" s="21">
        <v>25</v>
      </c>
      <c r="G173" s="21">
        <f t="shared" si="10"/>
        <v>625</v>
      </c>
      <c r="H173" s="21">
        <v>0</v>
      </c>
      <c r="I173" s="21">
        <v>50</v>
      </c>
      <c r="J173" s="21">
        <f t="shared" si="11"/>
        <v>0</v>
      </c>
      <c r="K173" s="21">
        <v>0</v>
      </c>
      <c r="L173" s="21">
        <v>200</v>
      </c>
      <c r="M173" s="21">
        <f t="shared" si="14"/>
        <v>0</v>
      </c>
      <c r="N173" s="21">
        <f t="shared" si="13"/>
        <v>625</v>
      </c>
    </row>
    <row r="174" spans="1:14">
      <c r="A174" s="21">
        <v>172</v>
      </c>
      <c r="B174" s="21" t="s">
        <v>1505</v>
      </c>
      <c r="C174" s="21" t="s">
        <v>1676</v>
      </c>
      <c r="D174" s="25" t="s">
        <v>1686</v>
      </c>
      <c r="E174" s="21">
        <v>16.5</v>
      </c>
      <c r="F174" s="21">
        <v>25</v>
      </c>
      <c r="G174" s="21">
        <f t="shared" si="10"/>
        <v>412.5</v>
      </c>
      <c r="H174" s="21">
        <v>2</v>
      </c>
      <c r="I174" s="21">
        <v>50</v>
      </c>
      <c r="J174" s="21">
        <f t="shared" si="11"/>
        <v>100</v>
      </c>
      <c r="K174" s="21">
        <v>0</v>
      </c>
      <c r="L174" s="21">
        <v>200</v>
      </c>
      <c r="M174" s="21">
        <f t="shared" si="14"/>
        <v>0</v>
      </c>
      <c r="N174" s="21">
        <f t="shared" si="13"/>
        <v>512.5</v>
      </c>
    </row>
    <row r="175" spans="1:14">
      <c r="A175" s="21">
        <v>173</v>
      </c>
      <c r="B175" s="21" t="s">
        <v>1505</v>
      </c>
      <c r="C175" s="21" t="s">
        <v>1676</v>
      </c>
      <c r="D175" s="25" t="s">
        <v>1687</v>
      </c>
      <c r="E175" s="21">
        <v>14</v>
      </c>
      <c r="F175" s="21">
        <v>25</v>
      </c>
      <c r="G175" s="21">
        <f t="shared" si="10"/>
        <v>350</v>
      </c>
      <c r="H175" s="21">
        <v>6</v>
      </c>
      <c r="I175" s="21">
        <v>50</v>
      </c>
      <c r="J175" s="21">
        <f t="shared" si="11"/>
        <v>300</v>
      </c>
      <c r="K175" s="21">
        <v>0</v>
      </c>
      <c r="L175" s="21">
        <v>200</v>
      </c>
      <c r="M175" s="21">
        <f t="shared" si="14"/>
        <v>0</v>
      </c>
      <c r="N175" s="21">
        <f t="shared" si="13"/>
        <v>650</v>
      </c>
    </row>
    <row r="176" spans="1:14">
      <c r="A176" s="21">
        <v>174</v>
      </c>
      <c r="B176" s="21" t="s">
        <v>1505</v>
      </c>
      <c r="C176" s="21" t="s">
        <v>1676</v>
      </c>
      <c r="D176" s="25" t="s">
        <v>1688</v>
      </c>
      <c r="E176" s="21">
        <v>19</v>
      </c>
      <c r="F176" s="21">
        <v>25</v>
      </c>
      <c r="G176" s="21">
        <f t="shared" si="10"/>
        <v>475</v>
      </c>
      <c r="H176" s="21">
        <v>2</v>
      </c>
      <c r="I176" s="21">
        <v>50</v>
      </c>
      <c r="J176" s="21">
        <f t="shared" si="11"/>
        <v>100</v>
      </c>
      <c r="K176" s="21">
        <v>0</v>
      </c>
      <c r="L176" s="21">
        <v>200</v>
      </c>
      <c r="M176" s="21">
        <f t="shared" si="14"/>
        <v>0</v>
      </c>
      <c r="N176" s="21">
        <f t="shared" si="13"/>
        <v>575</v>
      </c>
    </row>
    <row r="177" spans="1:14">
      <c r="A177" s="21">
        <v>175</v>
      </c>
      <c r="B177" s="21" t="s">
        <v>1505</v>
      </c>
      <c r="C177" s="21" t="s">
        <v>1676</v>
      </c>
      <c r="D177" s="25" t="s">
        <v>1689</v>
      </c>
      <c r="E177" s="21">
        <v>40</v>
      </c>
      <c r="F177" s="21">
        <v>25</v>
      </c>
      <c r="G177" s="21">
        <f t="shared" si="10"/>
        <v>1000</v>
      </c>
      <c r="H177" s="21">
        <v>10</v>
      </c>
      <c r="I177" s="21">
        <v>50</v>
      </c>
      <c r="J177" s="21">
        <f t="shared" si="11"/>
        <v>500</v>
      </c>
      <c r="K177" s="21">
        <v>0</v>
      </c>
      <c r="L177" s="21">
        <v>200</v>
      </c>
      <c r="M177" s="21">
        <f t="shared" si="14"/>
        <v>0</v>
      </c>
      <c r="N177" s="21">
        <f t="shared" si="13"/>
        <v>1500</v>
      </c>
    </row>
    <row r="178" spans="1:14">
      <c r="A178" s="21">
        <v>176</v>
      </c>
      <c r="B178" s="27" t="s">
        <v>1505</v>
      </c>
      <c r="C178" s="28" t="s">
        <v>1690</v>
      </c>
      <c r="D178" s="29" t="s">
        <v>1691</v>
      </c>
      <c r="E178" s="21">
        <v>20</v>
      </c>
      <c r="F178" s="21">
        <v>25</v>
      </c>
      <c r="G178" s="21">
        <f t="shared" si="10"/>
        <v>500</v>
      </c>
      <c r="H178" s="21">
        <v>5</v>
      </c>
      <c r="I178" s="21">
        <v>50</v>
      </c>
      <c r="J178" s="21">
        <f t="shared" si="11"/>
        <v>250</v>
      </c>
      <c r="K178" s="21">
        <v>0</v>
      </c>
      <c r="L178" s="21">
        <v>200</v>
      </c>
      <c r="M178" s="21">
        <f t="shared" si="14"/>
        <v>0</v>
      </c>
      <c r="N178" s="21">
        <f t="shared" si="13"/>
        <v>750</v>
      </c>
    </row>
    <row r="179" spans="1:14">
      <c r="A179" s="21">
        <v>177</v>
      </c>
      <c r="B179" s="21" t="s">
        <v>1505</v>
      </c>
      <c r="C179" s="21" t="s">
        <v>1690</v>
      </c>
      <c r="D179" s="25" t="s">
        <v>1692</v>
      </c>
      <c r="E179" s="21">
        <v>25</v>
      </c>
      <c r="F179" s="21">
        <v>25</v>
      </c>
      <c r="G179" s="21">
        <f t="shared" si="10"/>
        <v>625</v>
      </c>
      <c r="H179" s="21">
        <v>5</v>
      </c>
      <c r="I179" s="21">
        <v>50</v>
      </c>
      <c r="J179" s="21">
        <f t="shared" si="11"/>
        <v>250</v>
      </c>
      <c r="K179" s="21">
        <v>0</v>
      </c>
      <c r="L179" s="21">
        <v>200</v>
      </c>
      <c r="M179" s="21">
        <f t="shared" si="14"/>
        <v>0</v>
      </c>
      <c r="N179" s="21">
        <f t="shared" si="13"/>
        <v>875</v>
      </c>
    </row>
    <row r="180" spans="1:14">
      <c r="A180" s="21">
        <v>178</v>
      </c>
      <c r="B180" s="21" t="s">
        <v>1505</v>
      </c>
      <c r="C180" s="21" t="s">
        <v>1690</v>
      </c>
      <c r="D180" s="25" t="s">
        <v>1693</v>
      </c>
      <c r="E180" s="21">
        <v>68</v>
      </c>
      <c r="F180" s="21">
        <v>25</v>
      </c>
      <c r="G180" s="21">
        <f t="shared" si="10"/>
        <v>1700</v>
      </c>
      <c r="H180" s="21">
        <v>6</v>
      </c>
      <c r="I180" s="21">
        <v>50</v>
      </c>
      <c r="J180" s="21">
        <f t="shared" si="11"/>
        <v>300</v>
      </c>
      <c r="K180" s="21">
        <v>0</v>
      </c>
      <c r="L180" s="21">
        <v>200</v>
      </c>
      <c r="M180" s="21">
        <f t="shared" si="14"/>
        <v>0</v>
      </c>
      <c r="N180" s="21">
        <f t="shared" si="13"/>
        <v>2000</v>
      </c>
    </row>
    <row r="181" spans="1:14">
      <c r="A181" s="21">
        <v>179</v>
      </c>
      <c r="B181" s="21" t="s">
        <v>1505</v>
      </c>
      <c r="C181" s="21" t="s">
        <v>1690</v>
      </c>
      <c r="D181" s="25" t="s">
        <v>1694</v>
      </c>
      <c r="E181" s="21">
        <v>25</v>
      </c>
      <c r="F181" s="21">
        <v>25</v>
      </c>
      <c r="G181" s="21">
        <f t="shared" si="10"/>
        <v>625</v>
      </c>
      <c r="H181" s="21">
        <v>3</v>
      </c>
      <c r="I181" s="21">
        <v>50</v>
      </c>
      <c r="J181" s="21">
        <f t="shared" si="11"/>
        <v>150</v>
      </c>
      <c r="K181" s="21">
        <v>0</v>
      </c>
      <c r="L181" s="21">
        <v>200</v>
      </c>
      <c r="M181" s="21">
        <f t="shared" si="14"/>
        <v>0</v>
      </c>
      <c r="N181" s="21">
        <f t="shared" si="13"/>
        <v>775</v>
      </c>
    </row>
    <row r="182" spans="1:14">
      <c r="A182" s="21">
        <v>180</v>
      </c>
      <c r="B182" s="21" t="s">
        <v>1505</v>
      </c>
      <c r="C182" s="21" t="s">
        <v>1690</v>
      </c>
      <c r="D182" s="21" t="s">
        <v>1695</v>
      </c>
      <c r="E182" s="21">
        <v>15</v>
      </c>
      <c r="F182" s="21">
        <v>25</v>
      </c>
      <c r="G182" s="21">
        <f t="shared" si="10"/>
        <v>375</v>
      </c>
      <c r="H182" s="21">
        <v>0</v>
      </c>
      <c r="I182" s="21">
        <v>50</v>
      </c>
      <c r="J182" s="21">
        <f t="shared" si="11"/>
        <v>0</v>
      </c>
      <c r="K182" s="21">
        <v>0</v>
      </c>
      <c r="L182" s="21">
        <v>200</v>
      </c>
      <c r="M182" s="21">
        <f t="shared" si="14"/>
        <v>0</v>
      </c>
      <c r="N182" s="21">
        <f t="shared" si="13"/>
        <v>375</v>
      </c>
    </row>
    <row r="183" spans="1:14">
      <c r="A183" s="21">
        <v>181</v>
      </c>
      <c r="B183" s="21" t="s">
        <v>1505</v>
      </c>
      <c r="C183" s="21" t="s">
        <v>1690</v>
      </c>
      <c r="D183" s="25" t="s">
        <v>1696</v>
      </c>
      <c r="E183" s="21">
        <v>40</v>
      </c>
      <c r="F183" s="21">
        <v>25</v>
      </c>
      <c r="G183" s="21">
        <f t="shared" si="10"/>
        <v>1000</v>
      </c>
      <c r="H183" s="21">
        <v>3</v>
      </c>
      <c r="I183" s="21">
        <v>50</v>
      </c>
      <c r="J183" s="21">
        <f t="shared" si="11"/>
        <v>150</v>
      </c>
      <c r="K183" s="21">
        <v>0</v>
      </c>
      <c r="L183" s="21">
        <v>200</v>
      </c>
      <c r="M183" s="21">
        <f t="shared" si="14"/>
        <v>0</v>
      </c>
      <c r="N183" s="21">
        <f t="shared" si="13"/>
        <v>1150</v>
      </c>
    </row>
    <row r="184" spans="1:14">
      <c r="A184" s="21">
        <v>182</v>
      </c>
      <c r="B184" s="21" t="s">
        <v>1505</v>
      </c>
      <c r="C184" s="21" t="s">
        <v>1690</v>
      </c>
      <c r="D184" s="21" t="s">
        <v>1697</v>
      </c>
      <c r="E184" s="21">
        <v>25</v>
      </c>
      <c r="F184" s="21">
        <v>25</v>
      </c>
      <c r="G184" s="21">
        <f t="shared" si="10"/>
        <v>625</v>
      </c>
      <c r="H184" s="21">
        <v>3</v>
      </c>
      <c r="I184" s="21">
        <v>50</v>
      </c>
      <c r="J184" s="21">
        <f t="shared" si="11"/>
        <v>150</v>
      </c>
      <c r="K184" s="21">
        <v>0</v>
      </c>
      <c r="L184" s="21">
        <v>200</v>
      </c>
      <c r="M184" s="21">
        <f t="shared" si="14"/>
        <v>0</v>
      </c>
      <c r="N184" s="21">
        <f t="shared" si="13"/>
        <v>775</v>
      </c>
    </row>
    <row r="185" spans="1:14">
      <c r="A185" s="21">
        <v>183</v>
      </c>
      <c r="B185" s="21" t="s">
        <v>1505</v>
      </c>
      <c r="C185" s="21" t="s">
        <v>1690</v>
      </c>
      <c r="D185" s="25" t="s">
        <v>1698</v>
      </c>
      <c r="E185" s="21">
        <v>19</v>
      </c>
      <c r="F185" s="21">
        <v>25</v>
      </c>
      <c r="G185" s="21">
        <f t="shared" si="10"/>
        <v>475</v>
      </c>
      <c r="H185" s="21">
        <v>3</v>
      </c>
      <c r="I185" s="21">
        <v>50</v>
      </c>
      <c r="J185" s="21">
        <f t="shared" si="11"/>
        <v>150</v>
      </c>
      <c r="K185" s="21">
        <v>0</v>
      </c>
      <c r="L185" s="21">
        <v>200</v>
      </c>
      <c r="M185" s="21">
        <f t="shared" si="14"/>
        <v>0</v>
      </c>
      <c r="N185" s="21">
        <f t="shared" si="13"/>
        <v>625</v>
      </c>
    </row>
    <row r="186" spans="1:14">
      <c r="A186" s="21">
        <v>184</v>
      </c>
      <c r="B186" s="21" t="s">
        <v>1505</v>
      </c>
      <c r="C186" s="21" t="s">
        <v>1699</v>
      </c>
      <c r="D186" s="25" t="s">
        <v>1700</v>
      </c>
      <c r="E186" s="21">
        <v>15</v>
      </c>
      <c r="F186" s="21">
        <v>25</v>
      </c>
      <c r="G186" s="21">
        <f t="shared" si="10"/>
        <v>375</v>
      </c>
      <c r="H186" s="21">
        <v>0</v>
      </c>
      <c r="I186" s="21">
        <v>50</v>
      </c>
      <c r="J186" s="21">
        <f t="shared" si="11"/>
        <v>0</v>
      </c>
      <c r="K186" s="21">
        <v>0</v>
      </c>
      <c r="L186" s="21">
        <v>200</v>
      </c>
      <c r="M186" s="21">
        <f t="shared" si="14"/>
        <v>0</v>
      </c>
      <c r="N186" s="21">
        <f t="shared" si="13"/>
        <v>375</v>
      </c>
    </row>
    <row r="187" spans="1:14">
      <c r="A187" s="21">
        <v>185</v>
      </c>
      <c r="B187" s="21" t="s">
        <v>1505</v>
      </c>
      <c r="C187" s="21" t="s">
        <v>1699</v>
      </c>
      <c r="D187" s="25" t="s">
        <v>1701</v>
      </c>
      <c r="E187" s="21">
        <v>30</v>
      </c>
      <c r="F187" s="21">
        <v>25</v>
      </c>
      <c r="G187" s="21">
        <f t="shared" si="10"/>
        <v>750</v>
      </c>
      <c r="H187" s="21">
        <v>0</v>
      </c>
      <c r="I187" s="21">
        <v>50</v>
      </c>
      <c r="J187" s="21">
        <f t="shared" si="11"/>
        <v>0</v>
      </c>
      <c r="K187" s="21">
        <v>0</v>
      </c>
      <c r="L187" s="21">
        <v>200</v>
      </c>
      <c r="M187" s="21">
        <f t="shared" si="14"/>
        <v>0</v>
      </c>
      <c r="N187" s="21">
        <f t="shared" si="13"/>
        <v>750</v>
      </c>
    </row>
    <row r="188" spans="1:14">
      <c r="A188" s="21">
        <v>186</v>
      </c>
      <c r="B188" s="21" t="s">
        <v>1505</v>
      </c>
      <c r="C188" s="21" t="s">
        <v>1699</v>
      </c>
      <c r="D188" s="25" t="s">
        <v>1702</v>
      </c>
      <c r="E188" s="21">
        <v>12</v>
      </c>
      <c r="F188" s="21">
        <v>25</v>
      </c>
      <c r="G188" s="21">
        <f t="shared" si="10"/>
        <v>300</v>
      </c>
      <c r="H188" s="21">
        <v>0</v>
      </c>
      <c r="I188" s="21">
        <v>50</v>
      </c>
      <c r="J188" s="21">
        <f t="shared" si="11"/>
        <v>0</v>
      </c>
      <c r="K188" s="21">
        <v>0</v>
      </c>
      <c r="L188" s="21">
        <v>200</v>
      </c>
      <c r="M188" s="21">
        <f t="shared" si="14"/>
        <v>0</v>
      </c>
      <c r="N188" s="21">
        <f t="shared" si="13"/>
        <v>300</v>
      </c>
    </row>
    <row r="189" spans="1:14">
      <c r="A189" s="21">
        <v>187</v>
      </c>
      <c r="B189" s="21" t="s">
        <v>1505</v>
      </c>
      <c r="C189" s="21" t="s">
        <v>1699</v>
      </c>
      <c r="D189" s="25" t="s">
        <v>1703</v>
      </c>
      <c r="E189" s="21">
        <v>27</v>
      </c>
      <c r="F189" s="21">
        <v>25</v>
      </c>
      <c r="G189" s="21">
        <f t="shared" si="10"/>
        <v>675</v>
      </c>
      <c r="H189" s="21">
        <v>0</v>
      </c>
      <c r="I189" s="21">
        <v>50</v>
      </c>
      <c r="J189" s="21">
        <f t="shared" si="11"/>
        <v>0</v>
      </c>
      <c r="K189" s="21">
        <v>0</v>
      </c>
      <c r="L189" s="21">
        <v>200</v>
      </c>
      <c r="M189" s="21">
        <f t="shared" si="14"/>
        <v>0</v>
      </c>
      <c r="N189" s="21">
        <f t="shared" si="13"/>
        <v>675</v>
      </c>
    </row>
    <row r="190" spans="1:14">
      <c r="A190" s="21">
        <v>188</v>
      </c>
      <c r="B190" s="21" t="s">
        <v>1505</v>
      </c>
      <c r="C190" s="21" t="s">
        <v>1704</v>
      </c>
      <c r="D190" s="21" t="s">
        <v>1705</v>
      </c>
      <c r="E190" s="21">
        <v>10</v>
      </c>
      <c r="F190" s="21">
        <v>25</v>
      </c>
      <c r="G190" s="21">
        <f t="shared" si="10"/>
        <v>250</v>
      </c>
      <c r="H190" s="21">
        <v>0</v>
      </c>
      <c r="I190" s="21">
        <v>50</v>
      </c>
      <c r="J190" s="21">
        <f t="shared" si="11"/>
        <v>0</v>
      </c>
      <c r="K190" s="21">
        <v>0</v>
      </c>
      <c r="L190" s="21">
        <v>200</v>
      </c>
      <c r="M190" s="21">
        <f t="shared" si="14"/>
        <v>0</v>
      </c>
      <c r="N190" s="21">
        <f t="shared" si="13"/>
        <v>250</v>
      </c>
    </row>
    <row r="191" spans="1:14">
      <c r="A191" s="21">
        <v>189</v>
      </c>
      <c r="B191" s="21" t="s">
        <v>1505</v>
      </c>
      <c r="C191" s="21" t="s">
        <v>1704</v>
      </c>
      <c r="D191" s="21" t="s">
        <v>1706</v>
      </c>
      <c r="E191" s="21">
        <v>10</v>
      </c>
      <c r="F191" s="21">
        <v>25</v>
      </c>
      <c r="G191" s="21">
        <f t="shared" si="10"/>
        <v>250</v>
      </c>
      <c r="H191" s="21">
        <v>0</v>
      </c>
      <c r="I191" s="21">
        <v>50</v>
      </c>
      <c r="J191" s="21">
        <f t="shared" si="11"/>
        <v>0</v>
      </c>
      <c r="K191" s="21">
        <v>0</v>
      </c>
      <c r="L191" s="21">
        <v>200</v>
      </c>
      <c r="M191" s="21">
        <f t="shared" si="14"/>
        <v>0</v>
      </c>
      <c r="N191" s="21">
        <f t="shared" si="13"/>
        <v>250</v>
      </c>
    </row>
    <row r="192" spans="1:14">
      <c r="A192" s="21">
        <v>190</v>
      </c>
      <c r="B192" s="21" t="s">
        <v>1505</v>
      </c>
      <c r="C192" s="21" t="s">
        <v>1704</v>
      </c>
      <c r="D192" s="21" t="s">
        <v>1707</v>
      </c>
      <c r="E192" s="21">
        <v>13</v>
      </c>
      <c r="F192" s="21">
        <v>25</v>
      </c>
      <c r="G192" s="21">
        <f t="shared" si="10"/>
        <v>325</v>
      </c>
      <c r="H192" s="21">
        <v>0</v>
      </c>
      <c r="I192" s="21">
        <v>50</v>
      </c>
      <c r="J192" s="21">
        <f t="shared" si="11"/>
        <v>0</v>
      </c>
      <c r="K192" s="21">
        <v>0</v>
      </c>
      <c r="L192" s="21">
        <v>200</v>
      </c>
      <c r="M192" s="21">
        <f t="shared" si="14"/>
        <v>0</v>
      </c>
      <c r="N192" s="21">
        <f t="shared" si="13"/>
        <v>325</v>
      </c>
    </row>
    <row r="193" spans="1:14">
      <c r="A193" s="21">
        <v>191</v>
      </c>
      <c r="B193" s="21" t="s">
        <v>1505</v>
      </c>
      <c r="C193" s="21" t="s">
        <v>1704</v>
      </c>
      <c r="D193" s="21" t="s">
        <v>1708</v>
      </c>
      <c r="E193" s="21">
        <v>20</v>
      </c>
      <c r="F193" s="21">
        <v>25</v>
      </c>
      <c r="G193" s="21">
        <f t="shared" si="10"/>
        <v>500</v>
      </c>
      <c r="H193" s="21">
        <v>0</v>
      </c>
      <c r="I193" s="21">
        <v>50</v>
      </c>
      <c r="J193" s="21">
        <f t="shared" si="11"/>
        <v>0</v>
      </c>
      <c r="K193" s="21">
        <v>0</v>
      </c>
      <c r="L193" s="21">
        <v>200</v>
      </c>
      <c r="M193" s="21">
        <f t="shared" si="14"/>
        <v>0</v>
      </c>
      <c r="N193" s="21">
        <f t="shared" si="13"/>
        <v>500</v>
      </c>
    </row>
    <row r="194" spans="1:14">
      <c r="A194" s="21">
        <v>192</v>
      </c>
      <c r="B194" s="21" t="s">
        <v>1505</v>
      </c>
      <c r="C194" s="21" t="s">
        <v>1704</v>
      </c>
      <c r="D194" s="21" t="s">
        <v>1709</v>
      </c>
      <c r="E194" s="21">
        <v>50</v>
      </c>
      <c r="F194" s="21">
        <v>25</v>
      </c>
      <c r="G194" s="21">
        <f t="shared" si="10"/>
        <v>1250</v>
      </c>
      <c r="H194" s="21">
        <v>0</v>
      </c>
      <c r="I194" s="21">
        <v>50</v>
      </c>
      <c r="J194" s="21">
        <f t="shared" si="11"/>
        <v>0</v>
      </c>
      <c r="K194" s="21">
        <v>0</v>
      </c>
      <c r="L194" s="21">
        <v>200</v>
      </c>
      <c r="M194" s="21">
        <f t="shared" si="14"/>
        <v>0</v>
      </c>
      <c r="N194" s="21">
        <f t="shared" si="13"/>
        <v>1250</v>
      </c>
    </row>
    <row r="195" spans="1:14">
      <c r="A195" s="21">
        <v>193</v>
      </c>
      <c r="B195" s="21" t="s">
        <v>1505</v>
      </c>
      <c r="C195" s="21" t="s">
        <v>1704</v>
      </c>
      <c r="D195" s="21" t="s">
        <v>1710</v>
      </c>
      <c r="E195" s="21">
        <v>12</v>
      </c>
      <c r="F195" s="21">
        <v>25</v>
      </c>
      <c r="G195" s="21">
        <f t="shared" si="10"/>
        <v>300</v>
      </c>
      <c r="H195" s="21">
        <v>0</v>
      </c>
      <c r="I195" s="21">
        <v>50</v>
      </c>
      <c r="J195" s="21">
        <f t="shared" si="11"/>
        <v>0</v>
      </c>
      <c r="K195" s="21">
        <v>0</v>
      </c>
      <c r="L195" s="21">
        <v>200</v>
      </c>
      <c r="M195" s="21">
        <f t="shared" si="14"/>
        <v>0</v>
      </c>
      <c r="N195" s="21">
        <f t="shared" si="13"/>
        <v>300</v>
      </c>
    </row>
    <row r="196" spans="1:14">
      <c r="A196" s="21">
        <v>194</v>
      </c>
      <c r="B196" s="21" t="s">
        <v>1505</v>
      </c>
      <c r="C196" s="21" t="s">
        <v>1652</v>
      </c>
      <c r="D196" s="21" t="s">
        <v>1711</v>
      </c>
      <c r="E196" s="21">
        <v>16</v>
      </c>
      <c r="F196" s="21">
        <v>25</v>
      </c>
      <c r="G196" s="21">
        <f t="shared" ref="G196:G216" si="15">E196*F196</f>
        <v>400</v>
      </c>
      <c r="H196" s="21">
        <v>0</v>
      </c>
      <c r="I196" s="21">
        <v>50</v>
      </c>
      <c r="J196" s="21">
        <f t="shared" ref="J196:J216" si="16">H196*I196</f>
        <v>0</v>
      </c>
      <c r="K196" s="21">
        <v>0</v>
      </c>
      <c r="L196" s="21">
        <v>200</v>
      </c>
      <c r="M196" s="21">
        <f t="shared" ref="M196:M216" si="17">K196*L196</f>
        <v>0</v>
      </c>
      <c r="N196" s="21">
        <f t="shared" ref="N196:N216" si="18">G196+J196+M196</f>
        <v>400</v>
      </c>
    </row>
    <row r="197" spans="1:14">
      <c r="A197" s="21">
        <v>195</v>
      </c>
      <c r="B197" s="21" t="s">
        <v>1505</v>
      </c>
      <c r="C197" s="21" t="s">
        <v>1712</v>
      </c>
      <c r="D197" s="21" t="s">
        <v>1713</v>
      </c>
      <c r="E197" s="21">
        <v>20</v>
      </c>
      <c r="F197" s="21">
        <v>25</v>
      </c>
      <c r="G197" s="21">
        <f t="shared" si="15"/>
        <v>500</v>
      </c>
      <c r="H197" s="21">
        <v>8</v>
      </c>
      <c r="I197" s="21">
        <v>50</v>
      </c>
      <c r="J197" s="21">
        <f t="shared" si="16"/>
        <v>400</v>
      </c>
      <c r="K197" s="21">
        <v>0</v>
      </c>
      <c r="L197" s="21">
        <v>200</v>
      </c>
      <c r="M197" s="21">
        <f t="shared" si="17"/>
        <v>0</v>
      </c>
      <c r="N197" s="21">
        <f t="shared" si="18"/>
        <v>900</v>
      </c>
    </row>
    <row r="198" spans="1:14">
      <c r="A198" s="21">
        <v>196</v>
      </c>
      <c r="B198" s="21" t="s">
        <v>1505</v>
      </c>
      <c r="C198" s="21" t="s">
        <v>1712</v>
      </c>
      <c r="D198" s="21" t="s">
        <v>1714</v>
      </c>
      <c r="E198" s="21">
        <v>28</v>
      </c>
      <c r="F198" s="21">
        <v>25</v>
      </c>
      <c r="G198" s="21">
        <f t="shared" si="15"/>
        <v>700</v>
      </c>
      <c r="H198" s="21">
        <v>6</v>
      </c>
      <c r="I198" s="21">
        <v>50</v>
      </c>
      <c r="J198" s="21">
        <f t="shared" si="16"/>
        <v>300</v>
      </c>
      <c r="K198" s="21">
        <v>0</v>
      </c>
      <c r="L198" s="21">
        <v>200</v>
      </c>
      <c r="M198" s="21">
        <f t="shared" si="17"/>
        <v>0</v>
      </c>
      <c r="N198" s="21">
        <f t="shared" si="18"/>
        <v>1000</v>
      </c>
    </row>
    <row r="199" spans="1:14">
      <c r="A199" s="21">
        <v>197</v>
      </c>
      <c r="B199" s="21" t="s">
        <v>1505</v>
      </c>
      <c r="C199" s="21" t="s">
        <v>1712</v>
      </c>
      <c r="D199" s="21" t="s">
        <v>1715</v>
      </c>
      <c r="E199" s="21">
        <v>24</v>
      </c>
      <c r="F199" s="21">
        <v>25</v>
      </c>
      <c r="G199" s="21">
        <f t="shared" si="15"/>
        <v>600</v>
      </c>
      <c r="H199" s="21">
        <v>8</v>
      </c>
      <c r="I199" s="21">
        <v>50</v>
      </c>
      <c r="J199" s="21">
        <f t="shared" si="16"/>
        <v>400</v>
      </c>
      <c r="K199" s="21">
        <v>0</v>
      </c>
      <c r="L199" s="21">
        <v>200</v>
      </c>
      <c r="M199" s="21">
        <f t="shared" si="17"/>
        <v>0</v>
      </c>
      <c r="N199" s="21">
        <f t="shared" si="18"/>
        <v>1000</v>
      </c>
    </row>
    <row r="200" spans="1:14">
      <c r="A200" s="21">
        <v>198</v>
      </c>
      <c r="B200" s="21" t="s">
        <v>1505</v>
      </c>
      <c r="C200" s="21" t="s">
        <v>1716</v>
      </c>
      <c r="D200" s="21" t="s">
        <v>1717</v>
      </c>
      <c r="E200" s="21">
        <v>18</v>
      </c>
      <c r="F200" s="21">
        <v>25</v>
      </c>
      <c r="G200" s="21">
        <f t="shared" si="15"/>
        <v>450</v>
      </c>
      <c r="H200" s="21">
        <v>0</v>
      </c>
      <c r="I200" s="21">
        <v>50</v>
      </c>
      <c r="J200" s="21">
        <f t="shared" si="16"/>
        <v>0</v>
      </c>
      <c r="K200" s="21">
        <v>0</v>
      </c>
      <c r="L200" s="21">
        <v>200</v>
      </c>
      <c r="M200" s="21">
        <f t="shared" si="17"/>
        <v>0</v>
      </c>
      <c r="N200" s="21">
        <f t="shared" si="18"/>
        <v>450</v>
      </c>
    </row>
    <row r="201" spans="1:14">
      <c r="A201" s="21">
        <v>199</v>
      </c>
      <c r="B201" s="21" t="s">
        <v>1505</v>
      </c>
      <c r="C201" s="21" t="s">
        <v>1716</v>
      </c>
      <c r="D201" s="21" t="s">
        <v>1718</v>
      </c>
      <c r="E201" s="21">
        <v>8</v>
      </c>
      <c r="F201" s="21">
        <v>25</v>
      </c>
      <c r="G201" s="21">
        <f t="shared" si="15"/>
        <v>200</v>
      </c>
      <c r="H201" s="21">
        <v>0</v>
      </c>
      <c r="I201" s="21">
        <v>50</v>
      </c>
      <c r="J201" s="21">
        <f t="shared" si="16"/>
        <v>0</v>
      </c>
      <c r="K201" s="21">
        <v>0</v>
      </c>
      <c r="L201" s="21">
        <v>200</v>
      </c>
      <c r="M201" s="21">
        <f t="shared" si="17"/>
        <v>0</v>
      </c>
      <c r="N201" s="21">
        <f t="shared" si="18"/>
        <v>200</v>
      </c>
    </row>
    <row r="202" spans="1:14">
      <c r="A202" s="21">
        <v>200</v>
      </c>
      <c r="B202" s="21" t="s">
        <v>1505</v>
      </c>
      <c r="C202" s="21" t="s">
        <v>1716</v>
      </c>
      <c r="D202" s="21" t="s">
        <v>1719</v>
      </c>
      <c r="E202" s="21">
        <v>16</v>
      </c>
      <c r="F202" s="21">
        <v>25</v>
      </c>
      <c r="G202" s="21">
        <f t="shared" si="15"/>
        <v>400</v>
      </c>
      <c r="H202" s="21">
        <v>0</v>
      </c>
      <c r="I202" s="21">
        <v>50</v>
      </c>
      <c r="J202" s="21">
        <f t="shared" si="16"/>
        <v>0</v>
      </c>
      <c r="K202" s="21">
        <v>0</v>
      </c>
      <c r="L202" s="21">
        <v>200</v>
      </c>
      <c r="M202" s="21">
        <f t="shared" si="17"/>
        <v>0</v>
      </c>
      <c r="N202" s="21">
        <f t="shared" si="18"/>
        <v>400</v>
      </c>
    </row>
    <row r="203" spans="1:14">
      <c r="A203" s="21">
        <v>201</v>
      </c>
      <c r="B203" s="21" t="s">
        <v>1505</v>
      </c>
      <c r="C203" s="21" t="s">
        <v>1716</v>
      </c>
      <c r="D203" s="21" t="s">
        <v>1720</v>
      </c>
      <c r="E203" s="21">
        <v>9</v>
      </c>
      <c r="F203" s="21">
        <v>25</v>
      </c>
      <c r="G203" s="21">
        <f t="shared" si="15"/>
        <v>225</v>
      </c>
      <c r="H203" s="21">
        <v>0</v>
      </c>
      <c r="I203" s="21">
        <v>50</v>
      </c>
      <c r="J203" s="21">
        <f t="shared" si="16"/>
        <v>0</v>
      </c>
      <c r="K203" s="21">
        <v>0</v>
      </c>
      <c r="L203" s="21">
        <v>200</v>
      </c>
      <c r="M203" s="21">
        <f t="shared" si="17"/>
        <v>0</v>
      </c>
      <c r="N203" s="21">
        <f t="shared" si="18"/>
        <v>225</v>
      </c>
    </row>
    <row r="204" spans="1:14">
      <c r="A204" s="21">
        <v>202</v>
      </c>
      <c r="B204" s="21" t="s">
        <v>1505</v>
      </c>
      <c r="C204" s="21" t="s">
        <v>1716</v>
      </c>
      <c r="D204" s="21" t="s">
        <v>1721</v>
      </c>
      <c r="E204" s="21">
        <v>16</v>
      </c>
      <c r="F204" s="21">
        <v>25</v>
      </c>
      <c r="G204" s="21">
        <f t="shared" si="15"/>
        <v>400</v>
      </c>
      <c r="H204" s="21">
        <v>0</v>
      </c>
      <c r="I204" s="21">
        <v>50</v>
      </c>
      <c r="J204" s="21">
        <f t="shared" si="16"/>
        <v>0</v>
      </c>
      <c r="K204" s="21">
        <v>0</v>
      </c>
      <c r="L204" s="21">
        <v>200</v>
      </c>
      <c r="M204" s="21">
        <f t="shared" si="17"/>
        <v>0</v>
      </c>
      <c r="N204" s="21">
        <f t="shared" si="18"/>
        <v>400</v>
      </c>
    </row>
    <row r="205" spans="1:14">
      <c r="A205" s="21">
        <v>203</v>
      </c>
      <c r="B205" s="21" t="s">
        <v>1505</v>
      </c>
      <c r="C205" s="21" t="s">
        <v>1716</v>
      </c>
      <c r="D205" s="21" t="s">
        <v>1722</v>
      </c>
      <c r="E205" s="21">
        <v>8</v>
      </c>
      <c r="F205" s="21">
        <v>25</v>
      </c>
      <c r="G205" s="21">
        <f t="shared" si="15"/>
        <v>200</v>
      </c>
      <c r="H205" s="21">
        <v>0</v>
      </c>
      <c r="I205" s="21">
        <v>50</v>
      </c>
      <c r="J205" s="21">
        <f t="shared" si="16"/>
        <v>0</v>
      </c>
      <c r="K205" s="21">
        <v>0</v>
      </c>
      <c r="L205" s="21">
        <v>200</v>
      </c>
      <c r="M205" s="21">
        <f t="shared" si="17"/>
        <v>0</v>
      </c>
      <c r="N205" s="21">
        <f t="shared" si="18"/>
        <v>200</v>
      </c>
    </row>
    <row r="206" spans="1:14">
      <c r="A206" s="21">
        <v>204</v>
      </c>
      <c r="B206" s="21" t="s">
        <v>1505</v>
      </c>
      <c r="C206" s="21" t="s">
        <v>1716</v>
      </c>
      <c r="D206" s="21" t="s">
        <v>1723</v>
      </c>
      <c r="E206" s="21">
        <v>16</v>
      </c>
      <c r="F206" s="21">
        <v>25</v>
      </c>
      <c r="G206" s="21">
        <f t="shared" si="15"/>
        <v>400</v>
      </c>
      <c r="H206" s="21">
        <v>0</v>
      </c>
      <c r="I206" s="21">
        <v>50</v>
      </c>
      <c r="J206" s="21">
        <f t="shared" si="16"/>
        <v>0</v>
      </c>
      <c r="K206" s="21">
        <v>0</v>
      </c>
      <c r="L206" s="21">
        <v>200</v>
      </c>
      <c r="M206" s="21">
        <f t="shared" si="17"/>
        <v>0</v>
      </c>
      <c r="N206" s="21">
        <f t="shared" si="18"/>
        <v>400</v>
      </c>
    </row>
    <row r="207" spans="1:14">
      <c r="A207" s="21">
        <v>205</v>
      </c>
      <c r="B207" s="21" t="s">
        <v>1505</v>
      </c>
      <c r="C207" s="21" t="s">
        <v>1716</v>
      </c>
      <c r="D207" s="21" t="s">
        <v>1724</v>
      </c>
      <c r="E207" s="21">
        <v>23</v>
      </c>
      <c r="F207" s="21">
        <v>25</v>
      </c>
      <c r="G207" s="21">
        <f t="shared" si="15"/>
        <v>575</v>
      </c>
      <c r="H207" s="21">
        <v>0</v>
      </c>
      <c r="I207" s="21">
        <v>50</v>
      </c>
      <c r="J207" s="21">
        <f t="shared" si="16"/>
        <v>0</v>
      </c>
      <c r="K207" s="21">
        <v>0</v>
      </c>
      <c r="L207" s="21">
        <v>200</v>
      </c>
      <c r="M207" s="21">
        <f t="shared" si="17"/>
        <v>0</v>
      </c>
      <c r="N207" s="21">
        <f t="shared" si="18"/>
        <v>575</v>
      </c>
    </row>
    <row r="208" spans="1:14">
      <c r="A208" s="21">
        <v>206</v>
      </c>
      <c r="B208" s="21" t="s">
        <v>1505</v>
      </c>
      <c r="C208" s="21" t="s">
        <v>1716</v>
      </c>
      <c r="D208" s="21" t="s">
        <v>1339</v>
      </c>
      <c r="E208" s="21">
        <v>8</v>
      </c>
      <c r="F208" s="21">
        <v>25</v>
      </c>
      <c r="G208" s="21">
        <f t="shared" si="15"/>
        <v>200</v>
      </c>
      <c r="H208" s="21">
        <v>0</v>
      </c>
      <c r="I208" s="21">
        <v>50</v>
      </c>
      <c r="J208" s="21">
        <f t="shared" si="16"/>
        <v>0</v>
      </c>
      <c r="K208" s="21">
        <v>0</v>
      </c>
      <c r="L208" s="21">
        <v>200</v>
      </c>
      <c r="M208" s="21">
        <f t="shared" si="17"/>
        <v>0</v>
      </c>
      <c r="N208" s="21">
        <f t="shared" si="18"/>
        <v>200</v>
      </c>
    </row>
    <row r="209" spans="1:14">
      <c r="A209" s="21">
        <v>207</v>
      </c>
      <c r="B209" s="21" t="s">
        <v>1505</v>
      </c>
      <c r="C209" s="21" t="s">
        <v>1716</v>
      </c>
      <c r="D209" s="21" t="s">
        <v>1725</v>
      </c>
      <c r="E209" s="21">
        <v>8</v>
      </c>
      <c r="F209" s="21">
        <v>25</v>
      </c>
      <c r="G209" s="21">
        <f t="shared" si="15"/>
        <v>200</v>
      </c>
      <c r="H209" s="21">
        <v>0</v>
      </c>
      <c r="I209" s="21">
        <v>50</v>
      </c>
      <c r="J209" s="21">
        <f t="shared" si="16"/>
        <v>0</v>
      </c>
      <c r="K209" s="21">
        <v>0</v>
      </c>
      <c r="L209" s="21">
        <v>200</v>
      </c>
      <c r="M209" s="21">
        <f t="shared" si="17"/>
        <v>0</v>
      </c>
      <c r="N209" s="21">
        <f t="shared" si="18"/>
        <v>200</v>
      </c>
    </row>
    <row r="210" spans="1:14">
      <c r="A210" s="21">
        <v>208</v>
      </c>
      <c r="B210" s="21" t="s">
        <v>1505</v>
      </c>
      <c r="C210" s="21" t="s">
        <v>1716</v>
      </c>
      <c r="D210" s="21" t="s">
        <v>1726</v>
      </c>
      <c r="E210" s="21">
        <v>8</v>
      </c>
      <c r="F210" s="21">
        <v>25</v>
      </c>
      <c r="G210" s="21">
        <f t="shared" si="15"/>
        <v>200</v>
      </c>
      <c r="H210" s="21">
        <v>0</v>
      </c>
      <c r="I210" s="21">
        <v>50</v>
      </c>
      <c r="J210" s="21">
        <f t="shared" si="16"/>
        <v>0</v>
      </c>
      <c r="K210" s="21">
        <v>0</v>
      </c>
      <c r="L210" s="21">
        <v>200</v>
      </c>
      <c r="M210" s="21">
        <f t="shared" si="17"/>
        <v>0</v>
      </c>
      <c r="N210" s="21">
        <f t="shared" si="18"/>
        <v>200</v>
      </c>
    </row>
    <row r="211" spans="1:14">
      <c r="A211" s="21">
        <v>209</v>
      </c>
      <c r="B211" s="21" t="s">
        <v>1505</v>
      </c>
      <c r="C211" s="21" t="s">
        <v>1716</v>
      </c>
      <c r="D211" s="21" t="s">
        <v>1727</v>
      </c>
      <c r="E211" s="21">
        <v>10</v>
      </c>
      <c r="F211" s="21">
        <v>25</v>
      </c>
      <c r="G211" s="21">
        <f t="shared" si="15"/>
        <v>250</v>
      </c>
      <c r="H211" s="21">
        <v>0</v>
      </c>
      <c r="I211" s="21">
        <v>50</v>
      </c>
      <c r="J211" s="21">
        <f t="shared" si="16"/>
        <v>0</v>
      </c>
      <c r="K211" s="21">
        <v>0</v>
      </c>
      <c r="L211" s="21">
        <v>200</v>
      </c>
      <c r="M211" s="21">
        <f t="shared" si="17"/>
        <v>0</v>
      </c>
      <c r="N211" s="21">
        <f t="shared" si="18"/>
        <v>250</v>
      </c>
    </row>
    <row r="212" spans="1:14">
      <c r="A212" s="21">
        <v>210</v>
      </c>
      <c r="B212" s="21" t="s">
        <v>1505</v>
      </c>
      <c r="C212" s="21" t="s">
        <v>1716</v>
      </c>
      <c r="D212" s="21" t="s">
        <v>1728</v>
      </c>
      <c r="E212" s="21">
        <v>16</v>
      </c>
      <c r="F212" s="21">
        <v>25</v>
      </c>
      <c r="G212" s="21">
        <f t="shared" si="15"/>
        <v>400</v>
      </c>
      <c r="H212" s="21">
        <v>0</v>
      </c>
      <c r="I212" s="21">
        <v>50</v>
      </c>
      <c r="J212" s="21">
        <f t="shared" si="16"/>
        <v>0</v>
      </c>
      <c r="K212" s="21">
        <v>0</v>
      </c>
      <c r="L212" s="21">
        <v>200</v>
      </c>
      <c r="M212" s="21">
        <f t="shared" si="17"/>
        <v>0</v>
      </c>
      <c r="N212" s="21">
        <f t="shared" si="18"/>
        <v>400</v>
      </c>
    </row>
    <row r="213" spans="1:14">
      <c r="A213" s="21">
        <v>211</v>
      </c>
      <c r="B213" s="21" t="s">
        <v>1505</v>
      </c>
      <c r="C213" s="21" t="s">
        <v>1716</v>
      </c>
      <c r="D213" s="21" t="s">
        <v>1729</v>
      </c>
      <c r="E213" s="21">
        <v>8</v>
      </c>
      <c r="F213" s="21">
        <v>25</v>
      </c>
      <c r="G213" s="21">
        <f t="shared" si="15"/>
        <v>200</v>
      </c>
      <c r="H213" s="21">
        <v>0</v>
      </c>
      <c r="I213" s="21">
        <v>50</v>
      </c>
      <c r="J213" s="21">
        <f t="shared" si="16"/>
        <v>0</v>
      </c>
      <c r="K213" s="21">
        <v>0</v>
      </c>
      <c r="L213" s="21">
        <v>200</v>
      </c>
      <c r="M213" s="21">
        <f t="shared" si="17"/>
        <v>0</v>
      </c>
      <c r="N213" s="21">
        <f t="shared" si="18"/>
        <v>200</v>
      </c>
    </row>
    <row r="214" spans="1:14">
      <c r="A214" s="21">
        <v>212</v>
      </c>
      <c r="B214" s="21" t="s">
        <v>1505</v>
      </c>
      <c r="C214" s="21" t="s">
        <v>1716</v>
      </c>
      <c r="D214" s="21" t="s">
        <v>1730</v>
      </c>
      <c r="E214" s="21">
        <v>20</v>
      </c>
      <c r="F214" s="21">
        <v>25</v>
      </c>
      <c r="G214" s="21">
        <f t="shared" si="15"/>
        <v>500</v>
      </c>
      <c r="H214" s="21">
        <v>0</v>
      </c>
      <c r="I214" s="21">
        <v>50</v>
      </c>
      <c r="J214" s="21">
        <f t="shared" si="16"/>
        <v>0</v>
      </c>
      <c r="K214" s="21">
        <v>0</v>
      </c>
      <c r="L214" s="21">
        <v>200</v>
      </c>
      <c r="M214" s="21">
        <f t="shared" si="17"/>
        <v>0</v>
      </c>
      <c r="N214" s="21">
        <f t="shared" si="18"/>
        <v>500</v>
      </c>
    </row>
    <row r="215" spans="1:14">
      <c r="A215" s="21">
        <v>213</v>
      </c>
      <c r="B215" s="21" t="s">
        <v>1505</v>
      </c>
      <c r="C215" s="21" t="s">
        <v>1716</v>
      </c>
      <c r="D215" s="21" t="s">
        <v>1731</v>
      </c>
      <c r="E215" s="21">
        <v>13</v>
      </c>
      <c r="F215" s="21">
        <v>25</v>
      </c>
      <c r="G215" s="21">
        <f t="shared" si="15"/>
        <v>325</v>
      </c>
      <c r="H215" s="21">
        <v>0</v>
      </c>
      <c r="I215" s="21">
        <v>50</v>
      </c>
      <c r="J215" s="21">
        <f t="shared" si="16"/>
        <v>0</v>
      </c>
      <c r="K215" s="21">
        <v>0</v>
      </c>
      <c r="L215" s="21">
        <v>200</v>
      </c>
      <c r="M215" s="21">
        <f t="shared" si="17"/>
        <v>0</v>
      </c>
      <c r="N215" s="21">
        <f t="shared" si="18"/>
        <v>325</v>
      </c>
    </row>
    <row r="216" spans="1:14">
      <c r="A216" s="30" t="s">
        <v>73</v>
      </c>
      <c r="B216" s="30"/>
      <c r="C216" s="30"/>
      <c r="D216" s="30"/>
      <c r="E216" s="21">
        <v>4378</v>
      </c>
      <c r="F216" s="21">
        <v>25</v>
      </c>
      <c r="G216" s="21">
        <f t="shared" si="15"/>
        <v>109450</v>
      </c>
      <c r="H216" s="21">
        <v>762.87</v>
      </c>
      <c r="I216" s="21">
        <v>50</v>
      </c>
      <c r="J216" s="21">
        <f t="shared" si="16"/>
        <v>38143.5</v>
      </c>
      <c r="K216" s="21">
        <v>39</v>
      </c>
      <c r="L216" s="21">
        <v>200</v>
      </c>
      <c r="M216" s="21">
        <f t="shared" si="17"/>
        <v>7800</v>
      </c>
      <c r="N216" s="21">
        <f t="shared" si="18"/>
        <v>155393.5</v>
      </c>
    </row>
  </sheetData>
  <mergeCells count="1">
    <mergeCell ref="A1:N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8"/>
  <sheetViews>
    <sheetView tabSelected="1" workbookViewId="0">
      <selection activeCell="S14" sqref="S14"/>
    </sheetView>
  </sheetViews>
  <sheetFormatPr defaultColWidth="9" defaultRowHeight="13.5"/>
  <cols>
    <col min="1" max="1" width="4.625" customWidth="1"/>
    <col min="2" max="3" width="7.375" customWidth="1"/>
    <col min="4" max="4" width="5.875" customWidth="1"/>
    <col min="5" max="5" width="7.125" customWidth="1"/>
    <col min="6" max="7" width="8.75" customWidth="1"/>
    <col min="8" max="8" width="7.125" customWidth="1"/>
    <col min="9" max="11" width="8.75" customWidth="1"/>
    <col min="13" max="13" width="8.75" customWidth="1"/>
    <col min="14" max="14" width="9.75" customWidth="1"/>
  </cols>
  <sheetData>
    <row r="1" ht="53" customHeight="1" spans="1:14">
      <c r="A1" s="18" t="s">
        <v>1732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ht="45" customHeight="1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1733</v>
      </c>
      <c r="C3" s="21" t="s">
        <v>1734</v>
      </c>
      <c r="D3" s="21" t="s">
        <v>1735</v>
      </c>
      <c r="E3" s="21">
        <v>30</v>
      </c>
      <c r="F3" s="21">
        <v>25</v>
      </c>
      <c r="G3" s="21">
        <f>E3*F3</f>
        <v>750</v>
      </c>
      <c r="H3" s="21">
        <v>9</v>
      </c>
      <c r="I3" s="21">
        <v>50</v>
      </c>
      <c r="J3" s="21">
        <f>H3*I3</f>
        <v>450</v>
      </c>
      <c r="K3" s="21">
        <v>0</v>
      </c>
      <c r="L3" s="21">
        <v>200</v>
      </c>
      <c r="M3" s="21">
        <f>K3*L3</f>
        <v>0</v>
      </c>
      <c r="N3" s="21">
        <f>G3+J3+M3</f>
        <v>1200</v>
      </c>
    </row>
    <row r="4" spans="1:14">
      <c r="A4" s="21">
        <v>2</v>
      </c>
      <c r="B4" s="21" t="s">
        <v>1733</v>
      </c>
      <c r="C4" s="21" t="s">
        <v>1734</v>
      </c>
      <c r="D4" s="21" t="s">
        <v>1736</v>
      </c>
      <c r="E4" s="21">
        <v>6</v>
      </c>
      <c r="F4" s="21">
        <v>25</v>
      </c>
      <c r="G4" s="21">
        <f t="shared" ref="G4:G67" si="0">E4*F4</f>
        <v>150</v>
      </c>
      <c r="H4" s="21">
        <v>6</v>
      </c>
      <c r="I4" s="21">
        <v>50</v>
      </c>
      <c r="J4" s="21">
        <f t="shared" ref="J4:J67" si="1">H4*I4</f>
        <v>300</v>
      </c>
      <c r="K4" s="21">
        <v>0</v>
      </c>
      <c r="L4" s="21">
        <v>200</v>
      </c>
      <c r="M4" s="21">
        <f t="shared" ref="M4:M67" si="2">K4*L4</f>
        <v>0</v>
      </c>
      <c r="N4" s="21">
        <f t="shared" ref="N4:N67" si="3">G4+J4+M4</f>
        <v>450</v>
      </c>
    </row>
    <row r="5" spans="1:14">
      <c r="A5" s="21">
        <v>3</v>
      </c>
      <c r="B5" s="21" t="s">
        <v>1733</v>
      </c>
      <c r="C5" s="21" t="s">
        <v>1737</v>
      </c>
      <c r="D5" s="21" t="s">
        <v>1738</v>
      </c>
      <c r="E5" s="21">
        <v>35</v>
      </c>
      <c r="F5" s="21">
        <v>25</v>
      </c>
      <c r="G5" s="21">
        <f t="shared" si="0"/>
        <v>875</v>
      </c>
      <c r="H5" s="21">
        <v>1.5</v>
      </c>
      <c r="I5" s="21">
        <v>50</v>
      </c>
      <c r="J5" s="21">
        <f t="shared" si="1"/>
        <v>75</v>
      </c>
      <c r="K5" s="21">
        <v>0</v>
      </c>
      <c r="L5" s="21">
        <v>200</v>
      </c>
      <c r="M5" s="21">
        <f t="shared" si="2"/>
        <v>0</v>
      </c>
      <c r="N5" s="21">
        <f t="shared" si="3"/>
        <v>950</v>
      </c>
    </row>
    <row r="6" spans="1:14">
      <c r="A6" s="21">
        <v>4</v>
      </c>
      <c r="B6" s="21" t="s">
        <v>1733</v>
      </c>
      <c r="C6" s="21" t="s">
        <v>1737</v>
      </c>
      <c r="D6" s="21" t="s">
        <v>1739</v>
      </c>
      <c r="E6" s="21">
        <v>6</v>
      </c>
      <c r="F6" s="21">
        <v>25</v>
      </c>
      <c r="G6" s="21">
        <f t="shared" si="0"/>
        <v>150</v>
      </c>
      <c r="H6" s="21">
        <v>1.5</v>
      </c>
      <c r="I6" s="21">
        <v>50</v>
      </c>
      <c r="J6" s="21">
        <f t="shared" si="1"/>
        <v>75</v>
      </c>
      <c r="K6" s="21">
        <v>0</v>
      </c>
      <c r="L6" s="21">
        <v>200</v>
      </c>
      <c r="M6" s="21">
        <f t="shared" si="2"/>
        <v>0</v>
      </c>
      <c r="N6" s="21">
        <f t="shared" si="3"/>
        <v>225</v>
      </c>
    </row>
    <row r="7" spans="1:14">
      <c r="A7" s="21">
        <v>5</v>
      </c>
      <c r="B7" s="21" t="s">
        <v>1733</v>
      </c>
      <c r="C7" s="21" t="s">
        <v>1737</v>
      </c>
      <c r="D7" s="21" t="s">
        <v>1740</v>
      </c>
      <c r="E7" s="21">
        <v>17</v>
      </c>
      <c r="F7" s="21">
        <v>25</v>
      </c>
      <c r="G7" s="21">
        <f t="shared" si="0"/>
        <v>425</v>
      </c>
      <c r="H7" s="21">
        <v>8.5</v>
      </c>
      <c r="I7" s="21">
        <v>50</v>
      </c>
      <c r="J7" s="21">
        <f t="shared" si="1"/>
        <v>425</v>
      </c>
      <c r="K7" s="21">
        <v>0</v>
      </c>
      <c r="L7" s="21">
        <v>200</v>
      </c>
      <c r="M7" s="21">
        <f t="shared" si="2"/>
        <v>0</v>
      </c>
      <c r="N7" s="21">
        <f t="shared" si="3"/>
        <v>850</v>
      </c>
    </row>
    <row r="8" spans="1:14">
      <c r="A8" s="21">
        <v>6</v>
      </c>
      <c r="B8" s="21" t="s">
        <v>1733</v>
      </c>
      <c r="C8" s="21" t="s">
        <v>1737</v>
      </c>
      <c r="D8" s="21" t="s">
        <v>1741</v>
      </c>
      <c r="E8" s="21">
        <v>15</v>
      </c>
      <c r="F8" s="21">
        <v>25</v>
      </c>
      <c r="G8" s="21">
        <f t="shared" si="0"/>
        <v>375</v>
      </c>
      <c r="H8" s="21">
        <v>9</v>
      </c>
      <c r="I8" s="21">
        <v>50</v>
      </c>
      <c r="J8" s="21">
        <f t="shared" si="1"/>
        <v>450</v>
      </c>
      <c r="K8" s="21">
        <v>0</v>
      </c>
      <c r="L8" s="21">
        <v>200</v>
      </c>
      <c r="M8" s="21">
        <f t="shared" si="2"/>
        <v>0</v>
      </c>
      <c r="N8" s="21">
        <f t="shared" si="3"/>
        <v>825</v>
      </c>
    </row>
    <row r="9" spans="1:14">
      <c r="A9" s="21">
        <v>7</v>
      </c>
      <c r="B9" s="21" t="s">
        <v>1733</v>
      </c>
      <c r="C9" s="21" t="s">
        <v>1737</v>
      </c>
      <c r="D9" s="21" t="s">
        <v>1742</v>
      </c>
      <c r="E9" s="21">
        <v>25</v>
      </c>
      <c r="F9" s="21">
        <v>25</v>
      </c>
      <c r="G9" s="21">
        <f t="shared" si="0"/>
        <v>625</v>
      </c>
      <c r="H9" s="21">
        <v>4.5</v>
      </c>
      <c r="I9" s="21">
        <v>50</v>
      </c>
      <c r="J9" s="21">
        <f t="shared" si="1"/>
        <v>225</v>
      </c>
      <c r="K9" s="21">
        <v>0</v>
      </c>
      <c r="L9" s="21">
        <v>200</v>
      </c>
      <c r="M9" s="21">
        <f t="shared" si="2"/>
        <v>0</v>
      </c>
      <c r="N9" s="21">
        <f t="shared" si="3"/>
        <v>850</v>
      </c>
    </row>
    <row r="10" spans="1:14">
      <c r="A10" s="21">
        <v>8</v>
      </c>
      <c r="B10" s="21" t="s">
        <v>1733</v>
      </c>
      <c r="C10" s="21" t="s">
        <v>1737</v>
      </c>
      <c r="D10" s="21" t="s">
        <v>1743</v>
      </c>
      <c r="E10" s="21">
        <v>20</v>
      </c>
      <c r="F10" s="21">
        <v>25</v>
      </c>
      <c r="G10" s="21">
        <f t="shared" si="0"/>
        <v>500</v>
      </c>
      <c r="H10" s="21">
        <v>5</v>
      </c>
      <c r="I10" s="21">
        <v>50</v>
      </c>
      <c r="J10" s="21">
        <f t="shared" si="1"/>
        <v>250</v>
      </c>
      <c r="K10" s="21">
        <v>0</v>
      </c>
      <c r="L10" s="21">
        <v>200</v>
      </c>
      <c r="M10" s="21">
        <f t="shared" si="2"/>
        <v>0</v>
      </c>
      <c r="N10" s="21">
        <f t="shared" si="3"/>
        <v>750</v>
      </c>
    </row>
    <row r="11" spans="1:14">
      <c r="A11" s="21">
        <v>9</v>
      </c>
      <c r="B11" s="21" t="s">
        <v>1733</v>
      </c>
      <c r="C11" s="21" t="s">
        <v>1737</v>
      </c>
      <c r="D11" s="21" t="s">
        <v>1744</v>
      </c>
      <c r="E11" s="21">
        <v>20</v>
      </c>
      <c r="F11" s="21">
        <v>25</v>
      </c>
      <c r="G11" s="21">
        <f t="shared" si="0"/>
        <v>500</v>
      </c>
      <c r="H11" s="21">
        <v>4.5</v>
      </c>
      <c r="I11" s="21">
        <v>50</v>
      </c>
      <c r="J11" s="21">
        <f t="shared" si="1"/>
        <v>225</v>
      </c>
      <c r="K11" s="21">
        <v>0</v>
      </c>
      <c r="L11" s="21">
        <v>200</v>
      </c>
      <c r="M11" s="21">
        <f t="shared" si="2"/>
        <v>0</v>
      </c>
      <c r="N11" s="21">
        <f t="shared" si="3"/>
        <v>725</v>
      </c>
    </row>
    <row r="12" spans="1:14">
      <c r="A12" s="21">
        <v>10</v>
      </c>
      <c r="B12" s="21" t="s">
        <v>1733</v>
      </c>
      <c r="C12" s="21" t="s">
        <v>1737</v>
      </c>
      <c r="D12" s="21" t="s">
        <v>1745</v>
      </c>
      <c r="E12" s="21">
        <v>20</v>
      </c>
      <c r="F12" s="21">
        <v>25</v>
      </c>
      <c r="G12" s="21">
        <f t="shared" si="0"/>
        <v>500</v>
      </c>
      <c r="H12" s="21">
        <v>5</v>
      </c>
      <c r="I12" s="21">
        <v>50</v>
      </c>
      <c r="J12" s="21">
        <f t="shared" si="1"/>
        <v>250</v>
      </c>
      <c r="K12" s="21">
        <v>0</v>
      </c>
      <c r="L12" s="21">
        <v>200</v>
      </c>
      <c r="M12" s="21">
        <f t="shared" si="2"/>
        <v>0</v>
      </c>
      <c r="N12" s="21">
        <f t="shared" si="3"/>
        <v>750</v>
      </c>
    </row>
    <row r="13" spans="1:14">
      <c r="A13" s="21">
        <v>11</v>
      </c>
      <c r="B13" s="21" t="s">
        <v>1733</v>
      </c>
      <c r="C13" s="21" t="s">
        <v>1737</v>
      </c>
      <c r="D13" s="21" t="s">
        <v>1746</v>
      </c>
      <c r="E13" s="21">
        <v>14</v>
      </c>
      <c r="F13" s="21">
        <v>25</v>
      </c>
      <c r="G13" s="21">
        <f t="shared" si="0"/>
        <v>350</v>
      </c>
      <c r="H13" s="21">
        <v>4</v>
      </c>
      <c r="I13" s="21">
        <v>50</v>
      </c>
      <c r="J13" s="21">
        <f t="shared" si="1"/>
        <v>200</v>
      </c>
      <c r="K13" s="21">
        <v>0</v>
      </c>
      <c r="L13" s="21">
        <v>200</v>
      </c>
      <c r="M13" s="21">
        <f t="shared" si="2"/>
        <v>0</v>
      </c>
      <c r="N13" s="21">
        <f t="shared" si="3"/>
        <v>550</v>
      </c>
    </row>
    <row r="14" spans="1:14">
      <c r="A14" s="21">
        <v>12</v>
      </c>
      <c r="B14" s="21" t="s">
        <v>1733</v>
      </c>
      <c r="C14" s="21" t="s">
        <v>1737</v>
      </c>
      <c r="D14" s="21" t="s">
        <v>1747</v>
      </c>
      <c r="E14" s="21">
        <v>10</v>
      </c>
      <c r="F14" s="21">
        <v>25</v>
      </c>
      <c r="G14" s="21">
        <f t="shared" si="0"/>
        <v>250</v>
      </c>
      <c r="H14" s="21">
        <v>5</v>
      </c>
      <c r="I14" s="21">
        <v>50</v>
      </c>
      <c r="J14" s="21">
        <f t="shared" si="1"/>
        <v>250</v>
      </c>
      <c r="K14" s="21">
        <v>0</v>
      </c>
      <c r="L14" s="21">
        <v>200</v>
      </c>
      <c r="M14" s="21">
        <f t="shared" si="2"/>
        <v>0</v>
      </c>
      <c r="N14" s="21">
        <f t="shared" si="3"/>
        <v>500</v>
      </c>
    </row>
    <row r="15" spans="1:14">
      <c r="A15" s="21">
        <v>13</v>
      </c>
      <c r="B15" s="21" t="s">
        <v>1733</v>
      </c>
      <c r="C15" s="21" t="s">
        <v>1737</v>
      </c>
      <c r="D15" s="21" t="s">
        <v>1748</v>
      </c>
      <c r="E15" s="21">
        <v>8</v>
      </c>
      <c r="F15" s="21">
        <v>25</v>
      </c>
      <c r="G15" s="21">
        <f t="shared" si="0"/>
        <v>200</v>
      </c>
      <c r="H15" s="21">
        <v>6</v>
      </c>
      <c r="I15" s="21">
        <v>50</v>
      </c>
      <c r="J15" s="21">
        <f t="shared" si="1"/>
        <v>300</v>
      </c>
      <c r="K15" s="21">
        <v>0</v>
      </c>
      <c r="L15" s="21">
        <v>200</v>
      </c>
      <c r="M15" s="21">
        <f t="shared" si="2"/>
        <v>0</v>
      </c>
      <c r="N15" s="21">
        <f t="shared" si="3"/>
        <v>500</v>
      </c>
    </row>
    <row r="16" spans="1:14">
      <c r="A16" s="21">
        <v>14</v>
      </c>
      <c r="B16" s="21" t="s">
        <v>1733</v>
      </c>
      <c r="C16" s="21" t="s">
        <v>1737</v>
      </c>
      <c r="D16" s="21" t="s">
        <v>1749</v>
      </c>
      <c r="E16" s="21">
        <v>20</v>
      </c>
      <c r="F16" s="21">
        <v>25</v>
      </c>
      <c r="G16" s="21">
        <f t="shared" si="0"/>
        <v>500</v>
      </c>
      <c r="H16" s="21">
        <v>6</v>
      </c>
      <c r="I16" s="21">
        <v>50</v>
      </c>
      <c r="J16" s="21">
        <f t="shared" si="1"/>
        <v>300</v>
      </c>
      <c r="K16" s="21">
        <v>0</v>
      </c>
      <c r="L16" s="21">
        <v>200</v>
      </c>
      <c r="M16" s="21">
        <f t="shared" si="2"/>
        <v>0</v>
      </c>
      <c r="N16" s="21">
        <f t="shared" si="3"/>
        <v>800</v>
      </c>
    </row>
    <row r="17" spans="1:14">
      <c r="A17" s="21">
        <v>15</v>
      </c>
      <c r="B17" s="21" t="s">
        <v>1733</v>
      </c>
      <c r="C17" s="21" t="s">
        <v>1737</v>
      </c>
      <c r="D17" s="21" t="s">
        <v>1750</v>
      </c>
      <c r="E17" s="21">
        <v>16</v>
      </c>
      <c r="F17" s="21">
        <v>25</v>
      </c>
      <c r="G17" s="21">
        <f t="shared" si="0"/>
        <v>400</v>
      </c>
      <c r="H17" s="21">
        <v>4</v>
      </c>
      <c r="I17" s="21">
        <v>50</v>
      </c>
      <c r="J17" s="21">
        <f t="shared" si="1"/>
        <v>200</v>
      </c>
      <c r="K17" s="21">
        <v>0</v>
      </c>
      <c r="L17" s="21">
        <v>200</v>
      </c>
      <c r="M17" s="21">
        <f t="shared" si="2"/>
        <v>0</v>
      </c>
      <c r="N17" s="21">
        <f t="shared" si="3"/>
        <v>600</v>
      </c>
    </row>
    <row r="18" spans="1:14">
      <c r="A18" s="21">
        <v>16</v>
      </c>
      <c r="B18" s="21" t="s">
        <v>1733</v>
      </c>
      <c r="C18" s="21" t="s">
        <v>1737</v>
      </c>
      <c r="D18" s="21" t="s">
        <v>1751</v>
      </c>
      <c r="E18" s="21">
        <v>24</v>
      </c>
      <c r="F18" s="21">
        <v>25</v>
      </c>
      <c r="G18" s="21">
        <f t="shared" si="0"/>
        <v>600</v>
      </c>
      <c r="H18" s="21">
        <v>3.5</v>
      </c>
      <c r="I18" s="21">
        <v>50</v>
      </c>
      <c r="J18" s="21">
        <f t="shared" si="1"/>
        <v>175</v>
      </c>
      <c r="K18" s="21">
        <v>0</v>
      </c>
      <c r="L18" s="21">
        <v>200</v>
      </c>
      <c r="M18" s="21">
        <f t="shared" si="2"/>
        <v>0</v>
      </c>
      <c r="N18" s="21">
        <f t="shared" si="3"/>
        <v>775</v>
      </c>
    </row>
    <row r="19" spans="1:14">
      <c r="A19" s="21">
        <v>17</v>
      </c>
      <c r="B19" s="21" t="s">
        <v>1733</v>
      </c>
      <c r="C19" s="21" t="s">
        <v>1737</v>
      </c>
      <c r="D19" s="21" t="s">
        <v>1752</v>
      </c>
      <c r="E19" s="21">
        <v>10</v>
      </c>
      <c r="F19" s="21">
        <v>25</v>
      </c>
      <c r="G19" s="21">
        <f t="shared" si="0"/>
        <v>250</v>
      </c>
      <c r="H19" s="21">
        <v>6</v>
      </c>
      <c r="I19" s="21">
        <v>50</v>
      </c>
      <c r="J19" s="21">
        <f t="shared" si="1"/>
        <v>300</v>
      </c>
      <c r="K19" s="21">
        <v>0</v>
      </c>
      <c r="L19" s="21">
        <v>200</v>
      </c>
      <c r="M19" s="21">
        <f t="shared" si="2"/>
        <v>0</v>
      </c>
      <c r="N19" s="21">
        <f t="shared" si="3"/>
        <v>550</v>
      </c>
    </row>
    <row r="20" spans="1:14">
      <c r="A20" s="21">
        <v>18</v>
      </c>
      <c r="B20" s="21" t="s">
        <v>1733</v>
      </c>
      <c r="C20" s="21" t="s">
        <v>1737</v>
      </c>
      <c r="D20" s="21" t="s">
        <v>1753</v>
      </c>
      <c r="E20" s="21">
        <v>24</v>
      </c>
      <c r="F20" s="21">
        <v>25</v>
      </c>
      <c r="G20" s="21">
        <f t="shared" si="0"/>
        <v>600</v>
      </c>
      <c r="H20" s="21">
        <v>6</v>
      </c>
      <c r="I20" s="21">
        <v>50</v>
      </c>
      <c r="J20" s="21">
        <f t="shared" si="1"/>
        <v>300</v>
      </c>
      <c r="K20" s="21">
        <v>0</v>
      </c>
      <c r="L20" s="21">
        <v>200</v>
      </c>
      <c r="M20" s="21">
        <f t="shared" si="2"/>
        <v>0</v>
      </c>
      <c r="N20" s="21">
        <f t="shared" si="3"/>
        <v>900</v>
      </c>
    </row>
    <row r="21" spans="1:14">
      <c r="A21" s="21">
        <v>19</v>
      </c>
      <c r="B21" s="21" t="s">
        <v>1733</v>
      </c>
      <c r="C21" s="21" t="s">
        <v>1737</v>
      </c>
      <c r="D21" s="21" t="s">
        <v>1754</v>
      </c>
      <c r="E21" s="21">
        <v>7</v>
      </c>
      <c r="F21" s="21">
        <v>25</v>
      </c>
      <c r="G21" s="21">
        <f t="shared" si="0"/>
        <v>175</v>
      </c>
      <c r="H21" s="21">
        <v>3</v>
      </c>
      <c r="I21" s="21">
        <v>50</v>
      </c>
      <c r="J21" s="21">
        <f t="shared" si="1"/>
        <v>150</v>
      </c>
      <c r="K21" s="21">
        <v>0</v>
      </c>
      <c r="L21" s="21">
        <v>200</v>
      </c>
      <c r="M21" s="21">
        <f t="shared" si="2"/>
        <v>0</v>
      </c>
      <c r="N21" s="21">
        <f t="shared" si="3"/>
        <v>325</v>
      </c>
    </row>
    <row r="22" spans="1:14">
      <c r="A22" s="21">
        <v>20</v>
      </c>
      <c r="B22" s="21" t="s">
        <v>1733</v>
      </c>
      <c r="C22" s="21" t="s">
        <v>1737</v>
      </c>
      <c r="D22" s="21" t="s">
        <v>1755</v>
      </c>
      <c r="E22" s="21">
        <v>10</v>
      </c>
      <c r="F22" s="21">
        <v>25</v>
      </c>
      <c r="G22" s="21">
        <f t="shared" si="0"/>
        <v>250</v>
      </c>
      <c r="H22" s="21">
        <v>3</v>
      </c>
      <c r="I22" s="21">
        <v>50</v>
      </c>
      <c r="J22" s="21">
        <f t="shared" si="1"/>
        <v>150</v>
      </c>
      <c r="K22" s="21">
        <v>0</v>
      </c>
      <c r="L22" s="21">
        <v>200</v>
      </c>
      <c r="M22" s="21">
        <f t="shared" si="2"/>
        <v>0</v>
      </c>
      <c r="N22" s="21">
        <f t="shared" si="3"/>
        <v>400</v>
      </c>
    </row>
    <row r="23" spans="1:14">
      <c r="A23" s="21">
        <v>21</v>
      </c>
      <c r="B23" s="21" t="s">
        <v>1733</v>
      </c>
      <c r="C23" s="21" t="s">
        <v>1737</v>
      </c>
      <c r="D23" s="21" t="s">
        <v>1756</v>
      </c>
      <c r="E23" s="21">
        <v>10</v>
      </c>
      <c r="F23" s="21">
        <v>25</v>
      </c>
      <c r="G23" s="21">
        <f t="shared" si="0"/>
        <v>250</v>
      </c>
      <c r="H23" s="21">
        <v>3</v>
      </c>
      <c r="I23" s="21">
        <v>50</v>
      </c>
      <c r="J23" s="21">
        <f t="shared" si="1"/>
        <v>150</v>
      </c>
      <c r="K23" s="21">
        <v>0</v>
      </c>
      <c r="L23" s="21">
        <v>200</v>
      </c>
      <c r="M23" s="21">
        <f t="shared" si="2"/>
        <v>0</v>
      </c>
      <c r="N23" s="21">
        <f t="shared" si="3"/>
        <v>400</v>
      </c>
    </row>
    <row r="24" spans="1:14">
      <c r="A24" s="21">
        <v>22</v>
      </c>
      <c r="B24" s="21" t="s">
        <v>1733</v>
      </c>
      <c r="C24" s="21" t="s">
        <v>1737</v>
      </c>
      <c r="D24" s="21" t="s">
        <v>1757</v>
      </c>
      <c r="E24" s="21">
        <v>14</v>
      </c>
      <c r="F24" s="21">
        <v>25</v>
      </c>
      <c r="G24" s="21">
        <f t="shared" si="0"/>
        <v>350</v>
      </c>
      <c r="H24" s="21">
        <v>4</v>
      </c>
      <c r="I24" s="21">
        <v>50</v>
      </c>
      <c r="J24" s="21">
        <f t="shared" si="1"/>
        <v>200</v>
      </c>
      <c r="K24" s="21">
        <v>0</v>
      </c>
      <c r="L24" s="21">
        <v>200</v>
      </c>
      <c r="M24" s="21">
        <f t="shared" si="2"/>
        <v>0</v>
      </c>
      <c r="N24" s="21">
        <f t="shared" si="3"/>
        <v>550</v>
      </c>
    </row>
    <row r="25" spans="1:14">
      <c r="A25" s="21">
        <v>23</v>
      </c>
      <c r="B25" s="21" t="s">
        <v>1733</v>
      </c>
      <c r="C25" s="21" t="s">
        <v>1737</v>
      </c>
      <c r="D25" s="21" t="s">
        <v>1758</v>
      </c>
      <c r="E25" s="21">
        <v>13</v>
      </c>
      <c r="F25" s="21">
        <v>25</v>
      </c>
      <c r="G25" s="21">
        <f t="shared" si="0"/>
        <v>325</v>
      </c>
      <c r="H25" s="21">
        <v>3</v>
      </c>
      <c r="I25" s="21">
        <v>50</v>
      </c>
      <c r="J25" s="21">
        <f t="shared" si="1"/>
        <v>150</v>
      </c>
      <c r="K25" s="21">
        <v>0</v>
      </c>
      <c r="L25" s="21">
        <v>200</v>
      </c>
      <c r="M25" s="21">
        <f t="shared" si="2"/>
        <v>0</v>
      </c>
      <c r="N25" s="21">
        <f t="shared" si="3"/>
        <v>475</v>
      </c>
    </row>
    <row r="26" spans="1:14">
      <c r="A26" s="21">
        <v>24</v>
      </c>
      <c r="B26" s="21" t="s">
        <v>1733</v>
      </c>
      <c r="C26" s="21" t="s">
        <v>1737</v>
      </c>
      <c r="D26" s="21" t="s">
        <v>1759</v>
      </c>
      <c r="E26" s="21">
        <v>12</v>
      </c>
      <c r="F26" s="21">
        <v>25</v>
      </c>
      <c r="G26" s="21">
        <f t="shared" si="0"/>
        <v>300</v>
      </c>
      <c r="H26" s="21">
        <v>4</v>
      </c>
      <c r="I26" s="21">
        <v>50</v>
      </c>
      <c r="J26" s="21">
        <f t="shared" si="1"/>
        <v>200</v>
      </c>
      <c r="K26" s="21">
        <v>0</v>
      </c>
      <c r="L26" s="21">
        <v>200</v>
      </c>
      <c r="M26" s="21">
        <f t="shared" si="2"/>
        <v>0</v>
      </c>
      <c r="N26" s="21">
        <f t="shared" si="3"/>
        <v>500</v>
      </c>
    </row>
    <row r="27" spans="1:14">
      <c r="A27" s="21">
        <v>25</v>
      </c>
      <c r="B27" s="21" t="s">
        <v>1733</v>
      </c>
      <c r="C27" s="21" t="s">
        <v>1760</v>
      </c>
      <c r="D27" s="21" t="s">
        <v>1761</v>
      </c>
      <c r="E27" s="21">
        <v>21</v>
      </c>
      <c r="F27" s="21">
        <v>25</v>
      </c>
      <c r="G27" s="21">
        <f t="shared" si="0"/>
        <v>525</v>
      </c>
      <c r="H27" s="21">
        <v>2</v>
      </c>
      <c r="I27" s="21">
        <v>50</v>
      </c>
      <c r="J27" s="21">
        <f t="shared" si="1"/>
        <v>100</v>
      </c>
      <c r="K27" s="21">
        <v>0</v>
      </c>
      <c r="L27" s="21">
        <v>200</v>
      </c>
      <c r="M27" s="21">
        <f t="shared" si="2"/>
        <v>0</v>
      </c>
      <c r="N27" s="21">
        <f t="shared" si="3"/>
        <v>625</v>
      </c>
    </row>
    <row r="28" spans="1:14">
      <c r="A28" s="21">
        <v>26</v>
      </c>
      <c r="B28" s="21" t="s">
        <v>1733</v>
      </c>
      <c r="C28" s="21" t="s">
        <v>1760</v>
      </c>
      <c r="D28" s="21" t="s">
        <v>1762</v>
      </c>
      <c r="E28" s="21">
        <v>9</v>
      </c>
      <c r="F28" s="21">
        <v>25</v>
      </c>
      <c r="G28" s="21">
        <f t="shared" si="0"/>
        <v>225</v>
      </c>
      <c r="H28" s="21">
        <v>0</v>
      </c>
      <c r="I28" s="21">
        <v>50</v>
      </c>
      <c r="J28" s="21">
        <f t="shared" si="1"/>
        <v>0</v>
      </c>
      <c r="K28" s="21">
        <v>0</v>
      </c>
      <c r="L28" s="21">
        <v>200</v>
      </c>
      <c r="M28" s="21">
        <f t="shared" si="2"/>
        <v>0</v>
      </c>
      <c r="N28" s="21">
        <f t="shared" si="3"/>
        <v>225</v>
      </c>
    </row>
    <row r="29" spans="1:14">
      <c r="A29" s="21">
        <v>27</v>
      </c>
      <c r="B29" s="21" t="s">
        <v>1733</v>
      </c>
      <c r="C29" s="21" t="s">
        <v>1760</v>
      </c>
      <c r="D29" s="21" t="s">
        <v>1763</v>
      </c>
      <c r="E29" s="21">
        <v>12</v>
      </c>
      <c r="F29" s="21">
        <v>25</v>
      </c>
      <c r="G29" s="21">
        <f t="shared" si="0"/>
        <v>300</v>
      </c>
      <c r="H29" s="21">
        <v>0</v>
      </c>
      <c r="I29" s="21">
        <v>50</v>
      </c>
      <c r="J29" s="21">
        <f t="shared" si="1"/>
        <v>0</v>
      </c>
      <c r="K29" s="21">
        <v>0</v>
      </c>
      <c r="L29" s="21">
        <v>200</v>
      </c>
      <c r="M29" s="21">
        <f t="shared" si="2"/>
        <v>0</v>
      </c>
      <c r="N29" s="21">
        <f t="shared" si="3"/>
        <v>300</v>
      </c>
    </row>
    <row r="30" spans="1:14">
      <c r="A30" s="21">
        <v>28</v>
      </c>
      <c r="B30" s="21" t="s">
        <v>1733</v>
      </c>
      <c r="C30" s="21" t="s">
        <v>1760</v>
      </c>
      <c r="D30" s="21" t="s">
        <v>1764</v>
      </c>
      <c r="E30" s="21">
        <v>25</v>
      </c>
      <c r="F30" s="21">
        <v>25</v>
      </c>
      <c r="G30" s="21">
        <f t="shared" si="0"/>
        <v>625</v>
      </c>
      <c r="H30" s="21">
        <v>4</v>
      </c>
      <c r="I30" s="21">
        <v>50</v>
      </c>
      <c r="J30" s="21">
        <f t="shared" si="1"/>
        <v>200</v>
      </c>
      <c r="K30" s="21">
        <v>0</v>
      </c>
      <c r="L30" s="21">
        <v>200</v>
      </c>
      <c r="M30" s="21">
        <f t="shared" si="2"/>
        <v>0</v>
      </c>
      <c r="N30" s="21">
        <f t="shared" si="3"/>
        <v>825</v>
      </c>
    </row>
    <row r="31" spans="1:14">
      <c r="A31" s="21">
        <v>29</v>
      </c>
      <c r="B31" s="21" t="s">
        <v>1733</v>
      </c>
      <c r="C31" s="21" t="s">
        <v>1760</v>
      </c>
      <c r="D31" s="21" t="s">
        <v>1765</v>
      </c>
      <c r="E31" s="21">
        <v>10</v>
      </c>
      <c r="F31" s="21">
        <v>25</v>
      </c>
      <c r="G31" s="21">
        <f t="shared" si="0"/>
        <v>250</v>
      </c>
      <c r="H31" s="21">
        <v>0</v>
      </c>
      <c r="I31" s="21">
        <v>50</v>
      </c>
      <c r="J31" s="21">
        <f t="shared" si="1"/>
        <v>0</v>
      </c>
      <c r="K31" s="21">
        <v>0</v>
      </c>
      <c r="L31" s="21">
        <v>200</v>
      </c>
      <c r="M31" s="21">
        <f t="shared" si="2"/>
        <v>0</v>
      </c>
      <c r="N31" s="21">
        <f t="shared" si="3"/>
        <v>250</v>
      </c>
    </row>
    <row r="32" spans="1:14">
      <c r="A32" s="21">
        <v>30</v>
      </c>
      <c r="B32" s="21" t="s">
        <v>1733</v>
      </c>
      <c r="C32" s="21" t="s">
        <v>1760</v>
      </c>
      <c r="D32" s="21" t="s">
        <v>1766</v>
      </c>
      <c r="E32" s="21">
        <v>9</v>
      </c>
      <c r="F32" s="21">
        <v>25</v>
      </c>
      <c r="G32" s="21">
        <f t="shared" si="0"/>
        <v>225</v>
      </c>
      <c r="H32" s="21">
        <v>0</v>
      </c>
      <c r="I32" s="21">
        <v>50</v>
      </c>
      <c r="J32" s="21">
        <f t="shared" si="1"/>
        <v>0</v>
      </c>
      <c r="K32" s="21">
        <v>0</v>
      </c>
      <c r="L32" s="21">
        <v>200</v>
      </c>
      <c r="M32" s="21">
        <f t="shared" si="2"/>
        <v>0</v>
      </c>
      <c r="N32" s="21">
        <f t="shared" si="3"/>
        <v>225</v>
      </c>
    </row>
    <row r="33" spans="1:14">
      <c r="A33" s="21">
        <v>31</v>
      </c>
      <c r="B33" s="21" t="s">
        <v>1733</v>
      </c>
      <c r="C33" s="21" t="s">
        <v>1760</v>
      </c>
      <c r="D33" s="21" t="s">
        <v>1767</v>
      </c>
      <c r="E33" s="21">
        <v>6</v>
      </c>
      <c r="F33" s="21">
        <v>25</v>
      </c>
      <c r="G33" s="21">
        <f t="shared" si="0"/>
        <v>150</v>
      </c>
      <c r="H33" s="21">
        <v>0</v>
      </c>
      <c r="I33" s="21">
        <v>50</v>
      </c>
      <c r="J33" s="21">
        <f t="shared" si="1"/>
        <v>0</v>
      </c>
      <c r="K33" s="21">
        <v>0</v>
      </c>
      <c r="L33" s="21">
        <v>200</v>
      </c>
      <c r="M33" s="21">
        <f t="shared" si="2"/>
        <v>0</v>
      </c>
      <c r="N33" s="21">
        <f t="shared" si="3"/>
        <v>150</v>
      </c>
    </row>
    <row r="34" spans="1:14">
      <c r="A34" s="21">
        <v>32</v>
      </c>
      <c r="B34" s="21" t="s">
        <v>1733</v>
      </c>
      <c r="C34" s="21" t="s">
        <v>1760</v>
      </c>
      <c r="D34" s="21" t="s">
        <v>1768</v>
      </c>
      <c r="E34" s="21">
        <v>12</v>
      </c>
      <c r="F34" s="21">
        <v>25</v>
      </c>
      <c r="G34" s="21">
        <f t="shared" si="0"/>
        <v>300</v>
      </c>
      <c r="H34" s="21">
        <v>0</v>
      </c>
      <c r="I34" s="21">
        <v>50</v>
      </c>
      <c r="J34" s="21">
        <f t="shared" si="1"/>
        <v>0</v>
      </c>
      <c r="K34" s="21">
        <v>0</v>
      </c>
      <c r="L34" s="21">
        <v>200</v>
      </c>
      <c r="M34" s="21">
        <f t="shared" si="2"/>
        <v>0</v>
      </c>
      <c r="N34" s="21">
        <f t="shared" si="3"/>
        <v>300</v>
      </c>
    </row>
    <row r="35" spans="1:14">
      <c r="A35" s="21">
        <v>33</v>
      </c>
      <c r="B35" s="21" t="s">
        <v>1733</v>
      </c>
      <c r="C35" s="21" t="s">
        <v>1760</v>
      </c>
      <c r="D35" s="21" t="s">
        <v>1769</v>
      </c>
      <c r="E35" s="21">
        <v>10</v>
      </c>
      <c r="F35" s="21">
        <v>25</v>
      </c>
      <c r="G35" s="21">
        <f t="shared" si="0"/>
        <v>250</v>
      </c>
      <c r="H35" s="21">
        <v>0</v>
      </c>
      <c r="I35" s="21">
        <v>50</v>
      </c>
      <c r="J35" s="21">
        <f t="shared" si="1"/>
        <v>0</v>
      </c>
      <c r="K35" s="21">
        <v>0</v>
      </c>
      <c r="L35" s="21">
        <v>200</v>
      </c>
      <c r="M35" s="21">
        <f t="shared" si="2"/>
        <v>0</v>
      </c>
      <c r="N35" s="21">
        <f t="shared" si="3"/>
        <v>250</v>
      </c>
    </row>
    <row r="36" spans="1:14">
      <c r="A36" s="21">
        <v>34</v>
      </c>
      <c r="B36" s="21" t="s">
        <v>1733</v>
      </c>
      <c r="C36" s="21" t="s">
        <v>1760</v>
      </c>
      <c r="D36" s="21" t="s">
        <v>1770</v>
      </c>
      <c r="E36" s="21">
        <v>9</v>
      </c>
      <c r="F36" s="21">
        <v>25</v>
      </c>
      <c r="G36" s="21">
        <f t="shared" si="0"/>
        <v>225</v>
      </c>
      <c r="H36" s="21">
        <v>1</v>
      </c>
      <c r="I36" s="21">
        <v>50</v>
      </c>
      <c r="J36" s="21">
        <f t="shared" si="1"/>
        <v>50</v>
      </c>
      <c r="K36" s="21">
        <v>0</v>
      </c>
      <c r="L36" s="21">
        <v>200</v>
      </c>
      <c r="M36" s="21">
        <f t="shared" si="2"/>
        <v>0</v>
      </c>
      <c r="N36" s="21">
        <f t="shared" si="3"/>
        <v>275</v>
      </c>
    </row>
    <row r="37" spans="1:14">
      <c r="A37" s="21">
        <v>35</v>
      </c>
      <c r="B37" s="21" t="s">
        <v>1733</v>
      </c>
      <c r="C37" s="21" t="s">
        <v>1760</v>
      </c>
      <c r="D37" s="21" t="s">
        <v>1771</v>
      </c>
      <c r="E37" s="21">
        <v>27</v>
      </c>
      <c r="F37" s="21">
        <v>25</v>
      </c>
      <c r="G37" s="21">
        <f t="shared" si="0"/>
        <v>675</v>
      </c>
      <c r="H37" s="21">
        <v>3</v>
      </c>
      <c r="I37" s="21">
        <v>50</v>
      </c>
      <c r="J37" s="21">
        <f t="shared" si="1"/>
        <v>150</v>
      </c>
      <c r="K37" s="21">
        <v>0</v>
      </c>
      <c r="L37" s="21">
        <v>200</v>
      </c>
      <c r="M37" s="21">
        <f t="shared" si="2"/>
        <v>0</v>
      </c>
      <c r="N37" s="21">
        <f t="shared" si="3"/>
        <v>825</v>
      </c>
    </row>
    <row r="38" spans="1:14">
      <c r="A38" s="21">
        <v>36</v>
      </c>
      <c r="B38" s="21" t="s">
        <v>1733</v>
      </c>
      <c r="C38" s="21" t="s">
        <v>1760</v>
      </c>
      <c r="D38" s="21" t="s">
        <v>1772</v>
      </c>
      <c r="E38" s="21">
        <v>3</v>
      </c>
      <c r="F38" s="21">
        <v>25</v>
      </c>
      <c r="G38" s="21">
        <f t="shared" si="0"/>
        <v>75</v>
      </c>
      <c r="H38" s="21">
        <v>1.5</v>
      </c>
      <c r="I38" s="21">
        <v>50</v>
      </c>
      <c r="J38" s="21">
        <f t="shared" si="1"/>
        <v>75</v>
      </c>
      <c r="K38" s="21">
        <v>0</v>
      </c>
      <c r="L38" s="21">
        <v>200</v>
      </c>
      <c r="M38" s="21">
        <f t="shared" si="2"/>
        <v>0</v>
      </c>
      <c r="N38" s="21">
        <f t="shared" si="3"/>
        <v>150</v>
      </c>
    </row>
    <row r="39" spans="1:14">
      <c r="A39" s="21">
        <v>37</v>
      </c>
      <c r="B39" s="21" t="s">
        <v>1733</v>
      </c>
      <c r="C39" s="21" t="s">
        <v>1760</v>
      </c>
      <c r="D39" s="21" t="s">
        <v>1773</v>
      </c>
      <c r="E39" s="21">
        <v>5</v>
      </c>
      <c r="F39" s="21">
        <v>25</v>
      </c>
      <c r="G39" s="21">
        <f t="shared" si="0"/>
        <v>125</v>
      </c>
      <c r="H39" s="21">
        <v>1.5</v>
      </c>
      <c r="I39" s="21">
        <v>50</v>
      </c>
      <c r="J39" s="21">
        <f t="shared" si="1"/>
        <v>75</v>
      </c>
      <c r="K39" s="21">
        <v>0</v>
      </c>
      <c r="L39" s="21">
        <v>200</v>
      </c>
      <c r="M39" s="21">
        <f t="shared" si="2"/>
        <v>0</v>
      </c>
      <c r="N39" s="21">
        <f t="shared" si="3"/>
        <v>200</v>
      </c>
    </row>
    <row r="40" spans="1:14">
      <c r="A40" s="21">
        <v>38</v>
      </c>
      <c r="B40" s="21" t="s">
        <v>1733</v>
      </c>
      <c r="C40" s="21" t="s">
        <v>1760</v>
      </c>
      <c r="D40" s="21" t="s">
        <v>1774</v>
      </c>
      <c r="E40" s="21">
        <v>9</v>
      </c>
      <c r="F40" s="21">
        <v>25</v>
      </c>
      <c r="G40" s="21">
        <f t="shared" si="0"/>
        <v>225</v>
      </c>
      <c r="H40" s="21">
        <v>0</v>
      </c>
      <c r="I40" s="21">
        <v>50</v>
      </c>
      <c r="J40" s="21">
        <f t="shared" si="1"/>
        <v>0</v>
      </c>
      <c r="K40" s="21">
        <v>0</v>
      </c>
      <c r="L40" s="21">
        <v>200</v>
      </c>
      <c r="M40" s="21">
        <f t="shared" si="2"/>
        <v>0</v>
      </c>
      <c r="N40" s="21">
        <f t="shared" si="3"/>
        <v>225</v>
      </c>
    </row>
    <row r="41" spans="1:14">
      <c r="A41" s="21">
        <v>39</v>
      </c>
      <c r="B41" s="21" t="s">
        <v>1733</v>
      </c>
      <c r="C41" s="21" t="s">
        <v>1760</v>
      </c>
      <c r="D41" s="21" t="s">
        <v>1775</v>
      </c>
      <c r="E41" s="21">
        <v>12</v>
      </c>
      <c r="F41" s="21">
        <v>25</v>
      </c>
      <c r="G41" s="21">
        <f t="shared" si="0"/>
        <v>300</v>
      </c>
      <c r="H41" s="21">
        <v>0</v>
      </c>
      <c r="I41" s="21">
        <v>50</v>
      </c>
      <c r="J41" s="21">
        <f t="shared" si="1"/>
        <v>0</v>
      </c>
      <c r="K41" s="21">
        <v>0</v>
      </c>
      <c r="L41" s="21">
        <v>200</v>
      </c>
      <c r="M41" s="21">
        <f t="shared" si="2"/>
        <v>0</v>
      </c>
      <c r="N41" s="21">
        <f t="shared" si="3"/>
        <v>300</v>
      </c>
    </row>
    <row r="42" spans="1:14">
      <c r="A42" s="21">
        <v>40</v>
      </c>
      <c r="B42" s="21" t="s">
        <v>1733</v>
      </c>
      <c r="C42" s="21" t="s">
        <v>1760</v>
      </c>
      <c r="D42" s="21" t="s">
        <v>1776</v>
      </c>
      <c r="E42" s="21">
        <v>12</v>
      </c>
      <c r="F42" s="21">
        <v>25</v>
      </c>
      <c r="G42" s="21">
        <f t="shared" si="0"/>
        <v>300</v>
      </c>
      <c r="H42" s="21">
        <v>0</v>
      </c>
      <c r="I42" s="21">
        <v>50</v>
      </c>
      <c r="J42" s="21">
        <f t="shared" si="1"/>
        <v>0</v>
      </c>
      <c r="K42" s="21">
        <v>0</v>
      </c>
      <c r="L42" s="21">
        <v>200</v>
      </c>
      <c r="M42" s="21">
        <f t="shared" si="2"/>
        <v>0</v>
      </c>
      <c r="N42" s="21">
        <f t="shared" si="3"/>
        <v>300</v>
      </c>
    </row>
    <row r="43" spans="1:14">
      <c r="A43" s="21">
        <v>41</v>
      </c>
      <c r="B43" s="21" t="s">
        <v>1733</v>
      </c>
      <c r="C43" s="21" t="s">
        <v>1760</v>
      </c>
      <c r="D43" s="21" t="s">
        <v>1777</v>
      </c>
      <c r="E43" s="21">
        <v>0</v>
      </c>
      <c r="F43" s="21">
        <v>25</v>
      </c>
      <c r="G43" s="21">
        <f t="shared" si="0"/>
        <v>0</v>
      </c>
      <c r="H43" s="21">
        <v>2</v>
      </c>
      <c r="I43" s="21">
        <v>50</v>
      </c>
      <c r="J43" s="21">
        <f t="shared" si="1"/>
        <v>100</v>
      </c>
      <c r="K43" s="21">
        <v>0</v>
      </c>
      <c r="L43" s="21">
        <v>200</v>
      </c>
      <c r="M43" s="21">
        <f t="shared" si="2"/>
        <v>0</v>
      </c>
      <c r="N43" s="21">
        <f t="shared" si="3"/>
        <v>100</v>
      </c>
    </row>
    <row r="44" spans="1:14">
      <c r="A44" s="21">
        <v>42</v>
      </c>
      <c r="B44" s="21" t="s">
        <v>1733</v>
      </c>
      <c r="C44" s="21" t="s">
        <v>1760</v>
      </c>
      <c r="D44" s="21" t="s">
        <v>1778</v>
      </c>
      <c r="E44" s="21">
        <v>15</v>
      </c>
      <c r="F44" s="21">
        <v>25</v>
      </c>
      <c r="G44" s="21">
        <f t="shared" si="0"/>
        <v>375</v>
      </c>
      <c r="H44" s="21">
        <v>2</v>
      </c>
      <c r="I44" s="21">
        <v>50</v>
      </c>
      <c r="J44" s="21">
        <f t="shared" si="1"/>
        <v>100</v>
      </c>
      <c r="K44" s="21">
        <v>0</v>
      </c>
      <c r="L44" s="21">
        <v>200</v>
      </c>
      <c r="M44" s="21">
        <f t="shared" si="2"/>
        <v>0</v>
      </c>
      <c r="N44" s="21">
        <f t="shared" si="3"/>
        <v>475</v>
      </c>
    </row>
    <row r="45" spans="1:14">
      <c r="A45" s="21">
        <v>43</v>
      </c>
      <c r="B45" s="21" t="s">
        <v>1733</v>
      </c>
      <c r="C45" s="21" t="s">
        <v>1779</v>
      </c>
      <c r="D45" s="21" t="s">
        <v>1780</v>
      </c>
      <c r="E45" s="21">
        <v>7</v>
      </c>
      <c r="F45" s="21">
        <v>25</v>
      </c>
      <c r="G45" s="21">
        <f t="shared" si="0"/>
        <v>175</v>
      </c>
      <c r="H45" s="21">
        <v>2</v>
      </c>
      <c r="I45" s="21">
        <v>50</v>
      </c>
      <c r="J45" s="21">
        <f t="shared" si="1"/>
        <v>100</v>
      </c>
      <c r="K45" s="21">
        <v>0</v>
      </c>
      <c r="L45" s="21">
        <v>200</v>
      </c>
      <c r="M45" s="21">
        <f t="shared" si="2"/>
        <v>0</v>
      </c>
      <c r="N45" s="21">
        <f t="shared" si="3"/>
        <v>275</v>
      </c>
    </row>
    <row r="46" spans="1:14">
      <c r="A46" s="21">
        <v>44</v>
      </c>
      <c r="B46" s="21" t="s">
        <v>1733</v>
      </c>
      <c r="C46" s="21" t="s">
        <v>1779</v>
      </c>
      <c r="D46" s="21" t="s">
        <v>1781</v>
      </c>
      <c r="E46" s="21">
        <v>10</v>
      </c>
      <c r="F46" s="21">
        <v>25</v>
      </c>
      <c r="G46" s="21">
        <f t="shared" si="0"/>
        <v>250</v>
      </c>
      <c r="H46" s="21">
        <v>2</v>
      </c>
      <c r="I46" s="21">
        <v>50</v>
      </c>
      <c r="J46" s="21">
        <f t="shared" si="1"/>
        <v>100</v>
      </c>
      <c r="K46" s="21">
        <v>0</v>
      </c>
      <c r="L46" s="21">
        <v>200</v>
      </c>
      <c r="M46" s="21">
        <f t="shared" si="2"/>
        <v>0</v>
      </c>
      <c r="N46" s="21">
        <f t="shared" si="3"/>
        <v>350</v>
      </c>
    </row>
    <row r="47" spans="1:14">
      <c r="A47" s="21">
        <v>45</v>
      </c>
      <c r="B47" s="21" t="s">
        <v>1733</v>
      </c>
      <c r="C47" s="21" t="s">
        <v>1779</v>
      </c>
      <c r="D47" s="21" t="s">
        <v>1782</v>
      </c>
      <c r="E47" s="21">
        <v>5</v>
      </c>
      <c r="F47" s="21">
        <v>25</v>
      </c>
      <c r="G47" s="21">
        <f t="shared" si="0"/>
        <v>125</v>
      </c>
      <c r="H47" s="21">
        <v>0</v>
      </c>
      <c r="I47" s="21">
        <v>50</v>
      </c>
      <c r="J47" s="21">
        <f t="shared" si="1"/>
        <v>0</v>
      </c>
      <c r="K47" s="21">
        <v>0</v>
      </c>
      <c r="L47" s="21">
        <v>200</v>
      </c>
      <c r="M47" s="21">
        <f t="shared" si="2"/>
        <v>0</v>
      </c>
      <c r="N47" s="21">
        <f t="shared" si="3"/>
        <v>125</v>
      </c>
    </row>
    <row r="48" spans="1:14">
      <c r="A48" s="21">
        <v>46</v>
      </c>
      <c r="B48" s="21" t="s">
        <v>1733</v>
      </c>
      <c r="C48" s="21" t="s">
        <v>1779</v>
      </c>
      <c r="D48" s="21" t="s">
        <v>1783</v>
      </c>
      <c r="E48" s="21">
        <v>6</v>
      </c>
      <c r="F48" s="21">
        <v>25</v>
      </c>
      <c r="G48" s="21">
        <f t="shared" si="0"/>
        <v>150</v>
      </c>
      <c r="H48" s="21">
        <v>1</v>
      </c>
      <c r="I48" s="21">
        <v>50</v>
      </c>
      <c r="J48" s="21">
        <f t="shared" si="1"/>
        <v>50</v>
      </c>
      <c r="K48" s="21">
        <v>0</v>
      </c>
      <c r="L48" s="21">
        <v>200</v>
      </c>
      <c r="M48" s="21">
        <f t="shared" si="2"/>
        <v>0</v>
      </c>
      <c r="N48" s="21">
        <f t="shared" si="3"/>
        <v>200</v>
      </c>
    </row>
    <row r="49" spans="1:14">
      <c r="A49" s="21">
        <v>47</v>
      </c>
      <c r="B49" s="21" t="s">
        <v>1733</v>
      </c>
      <c r="C49" s="21" t="s">
        <v>1779</v>
      </c>
      <c r="D49" s="21" t="s">
        <v>668</v>
      </c>
      <c r="E49" s="21">
        <v>6</v>
      </c>
      <c r="F49" s="21">
        <v>25</v>
      </c>
      <c r="G49" s="21">
        <f t="shared" si="0"/>
        <v>150</v>
      </c>
      <c r="H49" s="21">
        <v>1.5</v>
      </c>
      <c r="I49" s="21">
        <v>50</v>
      </c>
      <c r="J49" s="21">
        <f t="shared" si="1"/>
        <v>75</v>
      </c>
      <c r="K49" s="21">
        <v>0</v>
      </c>
      <c r="L49" s="21">
        <v>200</v>
      </c>
      <c r="M49" s="21">
        <f t="shared" si="2"/>
        <v>0</v>
      </c>
      <c r="N49" s="21">
        <f t="shared" si="3"/>
        <v>225</v>
      </c>
    </row>
    <row r="50" spans="1:14">
      <c r="A50" s="21">
        <v>48</v>
      </c>
      <c r="B50" s="21" t="s">
        <v>1733</v>
      </c>
      <c r="C50" s="21" t="s">
        <v>1779</v>
      </c>
      <c r="D50" s="21" t="s">
        <v>1784</v>
      </c>
      <c r="E50" s="21">
        <v>9</v>
      </c>
      <c r="F50" s="21">
        <v>25</v>
      </c>
      <c r="G50" s="21">
        <f t="shared" si="0"/>
        <v>225</v>
      </c>
      <c r="H50" s="21">
        <v>3</v>
      </c>
      <c r="I50" s="21">
        <v>50</v>
      </c>
      <c r="J50" s="21">
        <f t="shared" si="1"/>
        <v>150</v>
      </c>
      <c r="K50" s="21">
        <v>0</v>
      </c>
      <c r="L50" s="21">
        <v>200</v>
      </c>
      <c r="M50" s="21">
        <f t="shared" si="2"/>
        <v>0</v>
      </c>
      <c r="N50" s="21">
        <f t="shared" si="3"/>
        <v>375</v>
      </c>
    </row>
    <row r="51" spans="1:14">
      <c r="A51" s="21">
        <v>49</v>
      </c>
      <c r="B51" s="21" t="s">
        <v>1733</v>
      </c>
      <c r="C51" s="21" t="s">
        <v>1779</v>
      </c>
      <c r="D51" s="21" t="s">
        <v>1785</v>
      </c>
      <c r="E51" s="21">
        <v>3</v>
      </c>
      <c r="F51" s="21">
        <v>25</v>
      </c>
      <c r="G51" s="21">
        <f t="shared" si="0"/>
        <v>75</v>
      </c>
      <c r="H51" s="21">
        <v>0</v>
      </c>
      <c r="I51" s="21">
        <v>50</v>
      </c>
      <c r="J51" s="21">
        <f t="shared" si="1"/>
        <v>0</v>
      </c>
      <c r="K51" s="21">
        <v>0</v>
      </c>
      <c r="L51" s="21">
        <v>200</v>
      </c>
      <c r="M51" s="21">
        <f t="shared" si="2"/>
        <v>0</v>
      </c>
      <c r="N51" s="21">
        <f t="shared" si="3"/>
        <v>75</v>
      </c>
    </row>
    <row r="52" spans="1:14">
      <c r="A52" s="21">
        <v>50</v>
      </c>
      <c r="B52" s="21" t="s">
        <v>1733</v>
      </c>
      <c r="C52" s="21" t="s">
        <v>1779</v>
      </c>
      <c r="D52" s="21" t="s">
        <v>1786</v>
      </c>
      <c r="E52" s="21">
        <v>7</v>
      </c>
      <c r="F52" s="21">
        <v>25</v>
      </c>
      <c r="G52" s="21">
        <f t="shared" si="0"/>
        <v>175</v>
      </c>
      <c r="H52" s="21">
        <v>0</v>
      </c>
      <c r="I52" s="21">
        <v>50</v>
      </c>
      <c r="J52" s="21">
        <f t="shared" si="1"/>
        <v>0</v>
      </c>
      <c r="K52" s="21">
        <v>0</v>
      </c>
      <c r="L52" s="21">
        <v>200</v>
      </c>
      <c r="M52" s="21">
        <f t="shared" si="2"/>
        <v>0</v>
      </c>
      <c r="N52" s="21">
        <f t="shared" si="3"/>
        <v>175</v>
      </c>
    </row>
    <row r="53" spans="1:14">
      <c r="A53" s="21">
        <v>51</v>
      </c>
      <c r="B53" s="21" t="s">
        <v>1733</v>
      </c>
      <c r="C53" s="21" t="s">
        <v>1779</v>
      </c>
      <c r="D53" s="21" t="s">
        <v>1787</v>
      </c>
      <c r="E53" s="21">
        <v>18</v>
      </c>
      <c r="F53" s="21">
        <v>25</v>
      </c>
      <c r="G53" s="21">
        <f t="shared" si="0"/>
        <v>450</v>
      </c>
      <c r="H53" s="21">
        <v>3</v>
      </c>
      <c r="I53" s="21">
        <v>50</v>
      </c>
      <c r="J53" s="21">
        <f t="shared" si="1"/>
        <v>150</v>
      </c>
      <c r="K53" s="21">
        <v>0</v>
      </c>
      <c r="L53" s="21">
        <v>200</v>
      </c>
      <c r="M53" s="21">
        <f t="shared" si="2"/>
        <v>0</v>
      </c>
      <c r="N53" s="21">
        <f t="shared" si="3"/>
        <v>600</v>
      </c>
    </row>
    <row r="54" spans="1:14">
      <c r="A54" s="21">
        <v>52</v>
      </c>
      <c r="B54" s="21" t="s">
        <v>1733</v>
      </c>
      <c r="C54" s="21" t="s">
        <v>1779</v>
      </c>
      <c r="D54" s="21" t="s">
        <v>1788</v>
      </c>
      <c r="E54" s="21">
        <v>17</v>
      </c>
      <c r="F54" s="21">
        <v>25</v>
      </c>
      <c r="G54" s="21">
        <f t="shared" si="0"/>
        <v>425</v>
      </c>
      <c r="H54" s="21">
        <v>3</v>
      </c>
      <c r="I54" s="21">
        <v>50</v>
      </c>
      <c r="J54" s="21">
        <f t="shared" si="1"/>
        <v>150</v>
      </c>
      <c r="K54" s="21">
        <v>0</v>
      </c>
      <c r="L54" s="21">
        <v>200</v>
      </c>
      <c r="M54" s="21">
        <f t="shared" si="2"/>
        <v>0</v>
      </c>
      <c r="N54" s="21">
        <f t="shared" si="3"/>
        <v>575</v>
      </c>
    </row>
    <row r="55" spans="1:14">
      <c r="A55" s="21">
        <v>53</v>
      </c>
      <c r="B55" s="21" t="s">
        <v>1733</v>
      </c>
      <c r="C55" s="21" t="s">
        <v>1779</v>
      </c>
      <c r="D55" s="21" t="s">
        <v>1789</v>
      </c>
      <c r="E55" s="21">
        <v>5</v>
      </c>
      <c r="F55" s="21">
        <v>25</v>
      </c>
      <c r="G55" s="21">
        <f t="shared" si="0"/>
        <v>125</v>
      </c>
      <c r="H55" s="21">
        <v>0</v>
      </c>
      <c r="I55" s="21">
        <v>50</v>
      </c>
      <c r="J55" s="21">
        <f t="shared" si="1"/>
        <v>0</v>
      </c>
      <c r="K55" s="21">
        <v>0</v>
      </c>
      <c r="L55" s="21">
        <v>200</v>
      </c>
      <c r="M55" s="21">
        <f t="shared" si="2"/>
        <v>0</v>
      </c>
      <c r="N55" s="21">
        <f t="shared" si="3"/>
        <v>125</v>
      </c>
    </row>
    <row r="56" spans="1:14">
      <c r="A56" s="21">
        <v>54</v>
      </c>
      <c r="B56" s="21" t="s">
        <v>1733</v>
      </c>
      <c r="C56" s="21" t="s">
        <v>1790</v>
      </c>
      <c r="D56" s="21" t="s">
        <v>1791</v>
      </c>
      <c r="E56" s="21">
        <v>24</v>
      </c>
      <c r="F56" s="21">
        <v>25</v>
      </c>
      <c r="G56" s="21">
        <f t="shared" si="0"/>
        <v>600</v>
      </c>
      <c r="H56" s="21">
        <v>3</v>
      </c>
      <c r="I56" s="21">
        <v>50</v>
      </c>
      <c r="J56" s="21">
        <f t="shared" si="1"/>
        <v>150</v>
      </c>
      <c r="K56" s="21">
        <v>0</v>
      </c>
      <c r="L56" s="21">
        <v>200</v>
      </c>
      <c r="M56" s="21">
        <f t="shared" si="2"/>
        <v>0</v>
      </c>
      <c r="N56" s="21">
        <f t="shared" si="3"/>
        <v>750</v>
      </c>
    </row>
    <row r="57" spans="1:14">
      <c r="A57" s="21">
        <v>55</v>
      </c>
      <c r="B57" s="21" t="s">
        <v>1733</v>
      </c>
      <c r="C57" s="21" t="s">
        <v>1790</v>
      </c>
      <c r="D57" s="21" t="s">
        <v>1792</v>
      </c>
      <c r="E57" s="21">
        <v>26</v>
      </c>
      <c r="F57" s="21">
        <v>25</v>
      </c>
      <c r="G57" s="21">
        <f t="shared" si="0"/>
        <v>650</v>
      </c>
      <c r="H57" s="21">
        <v>4</v>
      </c>
      <c r="I57" s="21">
        <v>50</v>
      </c>
      <c r="J57" s="21">
        <f t="shared" si="1"/>
        <v>200</v>
      </c>
      <c r="K57" s="21">
        <v>0</v>
      </c>
      <c r="L57" s="21">
        <v>200</v>
      </c>
      <c r="M57" s="21">
        <f t="shared" si="2"/>
        <v>0</v>
      </c>
      <c r="N57" s="21">
        <f t="shared" si="3"/>
        <v>850</v>
      </c>
    </row>
    <row r="58" spans="1:14">
      <c r="A58" s="21">
        <v>56</v>
      </c>
      <c r="B58" s="21" t="s">
        <v>1733</v>
      </c>
      <c r="C58" s="21" t="s">
        <v>1790</v>
      </c>
      <c r="D58" s="21" t="s">
        <v>1793</v>
      </c>
      <c r="E58" s="21">
        <v>69</v>
      </c>
      <c r="F58" s="21">
        <v>25</v>
      </c>
      <c r="G58" s="21">
        <f t="shared" si="0"/>
        <v>1725</v>
      </c>
      <c r="H58" s="21">
        <v>7</v>
      </c>
      <c r="I58" s="21">
        <v>50</v>
      </c>
      <c r="J58" s="21">
        <f t="shared" si="1"/>
        <v>350</v>
      </c>
      <c r="K58" s="21">
        <v>0</v>
      </c>
      <c r="L58" s="21">
        <v>200</v>
      </c>
      <c r="M58" s="21">
        <f t="shared" si="2"/>
        <v>0</v>
      </c>
      <c r="N58" s="21">
        <f t="shared" si="3"/>
        <v>2075</v>
      </c>
    </row>
    <row r="59" spans="1:14">
      <c r="A59" s="21">
        <v>57</v>
      </c>
      <c r="B59" s="21" t="s">
        <v>1733</v>
      </c>
      <c r="C59" s="21" t="s">
        <v>1790</v>
      </c>
      <c r="D59" s="21" t="s">
        <v>1794</v>
      </c>
      <c r="E59" s="21">
        <v>25</v>
      </c>
      <c r="F59" s="21">
        <v>25</v>
      </c>
      <c r="G59" s="21">
        <f t="shared" si="0"/>
        <v>625</v>
      </c>
      <c r="H59" s="21">
        <v>2</v>
      </c>
      <c r="I59" s="21">
        <v>50</v>
      </c>
      <c r="J59" s="21">
        <f t="shared" si="1"/>
        <v>100</v>
      </c>
      <c r="K59" s="21">
        <v>0</v>
      </c>
      <c r="L59" s="21">
        <v>200</v>
      </c>
      <c r="M59" s="21">
        <f t="shared" si="2"/>
        <v>0</v>
      </c>
      <c r="N59" s="21">
        <f t="shared" si="3"/>
        <v>725</v>
      </c>
    </row>
    <row r="60" spans="1:14">
      <c r="A60" s="21">
        <v>58</v>
      </c>
      <c r="B60" s="21" t="s">
        <v>1733</v>
      </c>
      <c r="C60" s="21" t="s">
        <v>1790</v>
      </c>
      <c r="D60" s="21" t="s">
        <v>1795</v>
      </c>
      <c r="E60" s="21">
        <v>71</v>
      </c>
      <c r="F60" s="21">
        <v>25</v>
      </c>
      <c r="G60" s="21">
        <f t="shared" si="0"/>
        <v>1775</v>
      </c>
      <c r="H60" s="21">
        <v>9</v>
      </c>
      <c r="I60" s="21">
        <v>50</v>
      </c>
      <c r="J60" s="21">
        <f t="shared" si="1"/>
        <v>450</v>
      </c>
      <c r="K60" s="21">
        <v>0</v>
      </c>
      <c r="L60" s="21">
        <v>200</v>
      </c>
      <c r="M60" s="21">
        <f t="shared" si="2"/>
        <v>0</v>
      </c>
      <c r="N60" s="21">
        <f t="shared" si="3"/>
        <v>2225</v>
      </c>
    </row>
    <row r="61" spans="1:14">
      <c r="A61" s="21">
        <v>59</v>
      </c>
      <c r="B61" s="21" t="s">
        <v>1733</v>
      </c>
      <c r="C61" s="21" t="s">
        <v>1790</v>
      </c>
      <c r="D61" s="21" t="s">
        <v>1796</v>
      </c>
      <c r="E61" s="21">
        <v>36</v>
      </c>
      <c r="F61" s="21">
        <v>25</v>
      </c>
      <c r="G61" s="21">
        <f t="shared" si="0"/>
        <v>900</v>
      </c>
      <c r="H61" s="21">
        <v>5</v>
      </c>
      <c r="I61" s="21">
        <v>50</v>
      </c>
      <c r="J61" s="21">
        <f t="shared" si="1"/>
        <v>250</v>
      </c>
      <c r="K61" s="21">
        <v>0</v>
      </c>
      <c r="L61" s="21">
        <v>200</v>
      </c>
      <c r="M61" s="21">
        <f t="shared" si="2"/>
        <v>0</v>
      </c>
      <c r="N61" s="21">
        <f t="shared" si="3"/>
        <v>1150</v>
      </c>
    </row>
    <row r="62" spans="1:14">
      <c r="A62" s="21">
        <v>60</v>
      </c>
      <c r="B62" s="21" t="s">
        <v>1733</v>
      </c>
      <c r="C62" s="21" t="s">
        <v>1790</v>
      </c>
      <c r="D62" s="21" t="s">
        <v>1797</v>
      </c>
      <c r="E62" s="21">
        <v>8</v>
      </c>
      <c r="F62" s="21">
        <v>25</v>
      </c>
      <c r="G62" s="21">
        <f t="shared" si="0"/>
        <v>200</v>
      </c>
      <c r="H62" s="21">
        <v>1</v>
      </c>
      <c r="I62" s="21">
        <v>50</v>
      </c>
      <c r="J62" s="21">
        <f t="shared" si="1"/>
        <v>50</v>
      </c>
      <c r="K62" s="21">
        <v>0</v>
      </c>
      <c r="L62" s="21">
        <v>200</v>
      </c>
      <c r="M62" s="21">
        <f t="shared" si="2"/>
        <v>0</v>
      </c>
      <c r="N62" s="21">
        <f t="shared" si="3"/>
        <v>250</v>
      </c>
    </row>
    <row r="63" spans="1:14">
      <c r="A63" s="21">
        <v>61</v>
      </c>
      <c r="B63" s="21" t="s">
        <v>1733</v>
      </c>
      <c r="C63" s="21" t="s">
        <v>1790</v>
      </c>
      <c r="D63" s="21" t="s">
        <v>1798</v>
      </c>
      <c r="E63" s="21">
        <v>14</v>
      </c>
      <c r="F63" s="21">
        <v>25</v>
      </c>
      <c r="G63" s="21">
        <f t="shared" si="0"/>
        <v>350</v>
      </c>
      <c r="H63" s="21">
        <v>2</v>
      </c>
      <c r="I63" s="21">
        <v>50</v>
      </c>
      <c r="J63" s="21">
        <f t="shared" si="1"/>
        <v>100</v>
      </c>
      <c r="K63" s="21">
        <v>0</v>
      </c>
      <c r="L63" s="21">
        <v>200</v>
      </c>
      <c r="M63" s="21">
        <f t="shared" si="2"/>
        <v>0</v>
      </c>
      <c r="N63" s="21">
        <f t="shared" si="3"/>
        <v>450</v>
      </c>
    </row>
    <row r="64" spans="1:14">
      <c r="A64" s="21">
        <v>62</v>
      </c>
      <c r="B64" s="21" t="s">
        <v>1733</v>
      </c>
      <c r="C64" s="21" t="s">
        <v>1790</v>
      </c>
      <c r="D64" s="21" t="s">
        <v>1799</v>
      </c>
      <c r="E64" s="21">
        <v>46</v>
      </c>
      <c r="F64" s="21">
        <v>25</v>
      </c>
      <c r="G64" s="21">
        <f t="shared" si="0"/>
        <v>1150</v>
      </c>
      <c r="H64" s="21">
        <v>6</v>
      </c>
      <c r="I64" s="21">
        <v>50</v>
      </c>
      <c r="J64" s="21">
        <f t="shared" si="1"/>
        <v>300</v>
      </c>
      <c r="K64" s="21">
        <v>0</v>
      </c>
      <c r="L64" s="21">
        <v>200</v>
      </c>
      <c r="M64" s="21">
        <f t="shared" si="2"/>
        <v>0</v>
      </c>
      <c r="N64" s="21">
        <f t="shared" si="3"/>
        <v>1450</v>
      </c>
    </row>
    <row r="65" spans="1:14">
      <c r="A65" s="21">
        <v>63</v>
      </c>
      <c r="B65" s="21" t="s">
        <v>1733</v>
      </c>
      <c r="C65" s="21" t="s">
        <v>1790</v>
      </c>
      <c r="D65" s="21" t="s">
        <v>1800</v>
      </c>
      <c r="E65" s="21">
        <v>41</v>
      </c>
      <c r="F65" s="21">
        <v>25</v>
      </c>
      <c r="G65" s="21">
        <f t="shared" si="0"/>
        <v>1025</v>
      </c>
      <c r="H65" s="21">
        <v>5</v>
      </c>
      <c r="I65" s="21">
        <v>50</v>
      </c>
      <c r="J65" s="21">
        <f t="shared" si="1"/>
        <v>250</v>
      </c>
      <c r="K65" s="21">
        <v>0</v>
      </c>
      <c r="L65" s="21">
        <v>200</v>
      </c>
      <c r="M65" s="21">
        <f t="shared" si="2"/>
        <v>0</v>
      </c>
      <c r="N65" s="21">
        <f t="shared" si="3"/>
        <v>1275</v>
      </c>
    </row>
    <row r="66" spans="1:14">
      <c r="A66" s="21">
        <v>64</v>
      </c>
      <c r="B66" s="21" t="s">
        <v>1733</v>
      </c>
      <c r="C66" s="21" t="s">
        <v>1790</v>
      </c>
      <c r="D66" s="21" t="s">
        <v>1801</v>
      </c>
      <c r="E66" s="21">
        <v>43</v>
      </c>
      <c r="F66" s="21">
        <v>25</v>
      </c>
      <c r="G66" s="21">
        <f t="shared" si="0"/>
        <v>1075</v>
      </c>
      <c r="H66" s="21">
        <v>8</v>
      </c>
      <c r="I66" s="21">
        <v>50</v>
      </c>
      <c r="J66" s="21">
        <f t="shared" si="1"/>
        <v>400</v>
      </c>
      <c r="K66" s="21">
        <v>0</v>
      </c>
      <c r="L66" s="21">
        <v>200</v>
      </c>
      <c r="M66" s="21">
        <f t="shared" si="2"/>
        <v>0</v>
      </c>
      <c r="N66" s="21">
        <f t="shared" si="3"/>
        <v>1475</v>
      </c>
    </row>
    <row r="67" spans="1:14">
      <c r="A67" s="21">
        <v>65</v>
      </c>
      <c r="B67" s="21" t="s">
        <v>1733</v>
      </c>
      <c r="C67" s="21" t="s">
        <v>1790</v>
      </c>
      <c r="D67" s="21" t="s">
        <v>1802</v>
      </c>
      <c r="E67" s="21">
        <v>43</v>
      </c>
      <c r="F67" s="21">
        <v>25</v>
      </c>
      <c r="G67" s="21">
        <f t="shared" si="0"/>
        <v>1075</v>
      </c>
      <c r="H67" s="21">
        <v>5</v>
      </c>
      <c r="I67" s="21">
        <v>50</v>
      </c>
      <c r="J67" s="21">
        <f t="shared" si="1"/>
        <v>250</v>
      </c>
      <c r="K67" s="21">
        <v>0</v>
      </c>
      <c r="L67" s="21">
        <v>200</v>
      </c>
      <c r="M67" s="21">
        <f t="shared" si="2"/>
        <v>0</v>
      </c>
      <c r="N67" s="21">
        <f t="shared" si="3"/>
        <v>1325</v>
      </c>
    </row>
    <row r="68" spans="1:14">
      <c r="A68" s="21">
        <v>66</v>
      </c>
      <c r="B68" s="21" t="s">
        <v>1733</v>
      </c>
      <c r="C68" s="21" t="s">
        <v>1790</v>
      </c>
      <c r="D68" s="21" t="s">
        <v>1803</v>
      </c>
      <c r="E68" s="21">
        <v>27</v>
      </c>
      <c r="F68" s="21">
        <v>25</v>
      </c>
      <c r="G68" s="21">
        <f t="shared" ref="G68:G131" si="4">E68*F68</f>
        <v>675</v>
      </c>
      <c r="H68" s="21">
        <v>2</v>
      </c>
      <c r="I68" s="21">
        <v>50</v>
      </c>
      <c r="J68" s="21">
        <f t="shared" ref="J68:J131" si="5">H68*I68</f>
        <v>100</v>
      </c>
      <c r="K68" s="21">
        <v>0</v>
      </c>
      <c r="L68" s="21">
        <v>200</v>
      </c>
      <c r="M68" s="21">
        <f t="shared" ref="M68:M131" si="6">K68*L68</f>
        <v>0</v>
      </c>
      <c r="N68" s="21">
        <f t="shared" ref="N68:N131" si="7">G68+J68+M68</f>
        <v>775</v>
      </c>
    </row>
    <row r="69" spans="1:14">
      <c r="A69" s="21">
        <v>67</v>
      </c>
      <c r="B69" s="21" t="s">
        <v>1733</v>
      </c>
      <c r="C69" s="21" t="s">
        <v>1790</v>
      </c>
      <c r="D69" s="21" t="s">
        <v>1804</v>
      </c>
      <c r="E69" s="21">
        <v>40</v>
      </c>
      <c r="F69" s="21">
        <v>25</v>
      </c>
      <c r="G69" s="21">
        <f t="shared" si="4"/>
        <v>1000</v>
      </c>
      <c r="H69" s="21">
        <v>3</v>
      </c>
      <c r="I69" s="21">
        <v>50</v>
      </c>
      <c r="J69" s="21">
        <f t="shared" si="5"/>
        <v>150</v>
      </c>
      <c r="K69" s="21">
        <v>0</v>
      </c>
      <c r="L69" s="21">
        <v>200</v>
      </c>
      <c r="M69" s="21">
        <f t="shared" si="6"/>
        <v>0</v>
      </c>
      <c r="N69" s="21">
        <f t="shared" si="7"/>
        <v>1150</v>
      </c>
    </row>
    <row r="70" spans="1:14">
      <c r="A70" s="21">
        <v>68</v>
      </c>
      <c r="B70" s="21" t="s">
        <v>1733</v>
      </c>
      <c r="C70" s="21" t="s">
        <v>1790</v>
      </c>
      <c r="D70" s="21" t="s">
        <v>1805</v>
      </c>
      <c r="E70" s="21">
        <v>90</v>
      </c>
      <c r="F70" s="21">
        <v>25</v>
      </c>
      <c r="G70" s="21">
        <f t="shared" si="4"/>
        <v>2250</v>
      </c>
      <c r="H70" s="21">
        <v>13</v>
      </c>
      <c r="I70" s="21">
        <v>50</v>
      </c>
      <c r="J70" s="21">
        <f t="shared" si="5"/>
        <v>650</v>
      </c>
      <c r="K70" s="21">
        <v>0</v>
      </c>
      <c r="L70" s="21">
        <v>200</v>
      </c>
      <c r="M70" s="21">
        <f t="shared" si="6"/>
        <v>0</v>
      </c>
      <c r="N70" s="21">
        <f t="shared" si="7"/>
        <v>2900</v>
      </c>
    </row>
    <row r="71" spans="1:14">
      <c r="A71" s="21">
        <v>69</v>
      </c>
      <c r="B71" s="21" t="s">
        <v>1733</v>
      </c>
      <c r="C71" s="21" t="s">
        <v>1790</v>
      </c>
      <c r="D71" s="21" t="s">
        <v>1806</v>
      </c>
      <c r="E71" s="21">
        <v>45</v>
      </c>
      <c r="F71" s="21">
        <v>25</v>
      </c>
      <c r="G71" s="21">
        <f t="shared" si="4"/>
        <v>1125</v>
      </c>
      <c r="H71" s="21">
        <v>0</v>
      </c>
      <c r="I71" s="21">
        <v>50</v>
      </c>
      <c r="J71" s="21">
        <f t="shared" si="5"/>
        <v>0</v>
      </c>
      <c r="K71" s="21">
        <v>0</v>
      </c>
      <c r="L71" s="21">
        <v>200</v>
      </c>
      <c r="M71" s="21">
        <f t="shared" si="6"/>
        <v>0</v>
      </c>
      <c r="N71" s="21">
        <f t="shared" si="7"/>
        <v>1125</v>
      </c>
    </row>
    <row r="72" spans="1:14">
      <c r="A72" s="21">
        <v>70</v>
      </c>
      <c r="B72" s="21" t="s">
        <v>1733</v>
      </c>
      <c r="C72" s="21" t="s">
        <v>1807</v>
      </c>
      <c r="D72" s="21" t="s">
        <v>1808</v>
      </c>
      <c r="E72" s="21">
        <v>52</v>
      </c>
      <c r="F72" s="21">
        <v>25</v>
      </c>
      <c r="G72" s="21">
        <f t="shared" si="4"/>
        <v>1300</v>
      </c>
      <c r="H72" s="21">
        <v>5</v>
      </c>
      <c r="I72" s="21">
        <v>50</v>
      </c>
      <c r="J72" s="21">
        <f t="shared" si="5"/>
        <v>250</v>
      </c>
      <c r="K72" s="21">
        <v>0</v>
      </c>
      <c r="L72" s="21">
        <v>200</v>
      </c>
      <c r="M72" s="21">
        <f t="shared" si="6"/>
        <v>0</v>
      </c>
      <c r="N72" s="21">
        <f t="shared" si="7"/>
        <v>1550</v>
      </c>
    </row>
    <row r="73" spans="1:14">
      <c r="A73" s="21">
        <v>71</v>
      </c>
      <c r="B73" s="21" t="s">
        <v>1733</v>
      </c>
      <c r="C73" s="21" t="s">
        <v>1807</v>
      </c>
      <c r="D73" s="21" t="s">
        <v>1809</v>
      </c>
      <c r="E73" s="21">
        <v>16</v>
      </c>
      <c r="F73" s="21">
        <v>25</v>
      </c>
      <c r="G73" s="21">
        <f t="shared" si="4"/>
        <v>400</v>
      </c>
      <c r="H73" s="21">
        <v>2</v>
      </c>
      <c r="I73" s="21">
        <v>50</v>
      </c>
      <c r="J73" s="21">
        <f t="shared" si="5"/>
        <v>100</v>
      </c>
      <c r="K73" s="21">
        <v>0</v>
      </c>
      <c r="L73" s="21">
        <v>200</v>
      </c>
      <c r="M73" s="21">
        <f t="shared" si="6"/>
        <v>0</v>
      </c>
      <c r="N73" s="21">
        <f t="shared" si="7"/>
        <v>500</v>
      </c>
    </row>
    <row r="74" spans="1:14">
      <c r="A74" s="21">
        <v>72</v>
      </c>
      <c r="B74" s="21" t="s">
        <v>1733</v>
      </c>
      <c r="C74" s="21" t="s">
        <v>1807</v>
      </c>
      <c r="D74" s="21" t="s">
        <v>1810</v>
      </c>
      <c r="E74" s="21">
        <v>20</v>
      </c>
      <c r="F74" s="21">
        <v>25</v>
      </c>
      <c r="G74" s="21">
        <f t="shared" si="4"/>
        <v>500</v>
      </c>
      <c r="H74" s="21">
        <v>2</v>
      </c>
      <c r="I74" s="21">
        <v>50</v>
      </c>
      <c r="J74" s="21">
        <f t="shared" si="5"/>
        <v>100</v>
      </c>
      <c r="K74" s="21">
        <v>0</v>
      </c>
      <c r="L74" s="21">
        <v>200</v>
      </c>
      <c r="M74" s="21">
        <f t="shared" si="6"/>
        <v>0</v>
      </c>
      <c r="N74" s="21">
        <f t="shared" si="7"/>
        <v>600</v>
      </c>
    </row>
    <row r="75" spans="1:14">
      <c r="A75" s="21">
        <v>73</v>
      </c>
      <c r="B75" s="21" t="s">
        <v>1733</v>
      </c>
      <c r="C75" s="21" t="s">
        <v>1807</v>
      </c>
      <c r="D75" s="21" t="s">
        <v>1811</v>
      </c>
      <c r="E75" s="21">
        <v>37</v>
      </c>
      <c r="F75" s="21">
        <v>25</v>
      </c>
      <c r="G75" s="21">
        <f t="shared" si="4"/>
        <v>925</v>
      </c>
      <c r="H75" s="21">
        <v>5</v>
      </c>
      <c r="I75" s="21">
        <v>50</v>
      </c>
      <c r="J75" s="21">
        <f t="shared" si="5"/>
        <v>250</v>
      </c>
      <c r="K75" s="21">
        <v>0</v>
      </c>
      <c r="L75" s="21">
        <v>200</v>
      </c>
      <c r="M75" s="21">
        <f t="shared" si="6"/>
        <v>0</v>
      </c>
      <c r="N75" s="21">
        <f t="shared" si="7"/>
        <v>1175</v>
      </c>
    </row>
    <row r="76" spans="1:14">
      <c r="A76" s="21">
        <v>74</v>
      </c>
      <c r="B76" s="21" t="s">
        <v>1733</v>
      </c>
      <c r="C76" s="21" t="s">
        <v>1807</v>
      </c>
      <c r="D76" s="21" t="s">
        <v>1812</v>
      </c>
      <c r="E76" s="21">
        <v>62</v>
      </c>
      <c r="F76" s="21">
        <v>25</v>
      </c>
      <c r="G76" s="21">
        <f t="shared" si="4"/>
        <v>1550</v>
      </c>
      <c r="H76" s="21">
        <v>6</v>
      </c>
      <c r="I76" s="21">
        <v>50</v>
      </c>
      <c r="J76" s="21">
        <f t="shared" si="5"/>
        <v>300</v>
      </c>
      <c r="K76" s="21">
        <v>0</v>
      </c>
      <c r="L76" s="21">
        <v>200</v>
      </c>
      <c r="M76" s="21">
        <f t="shared" si="6"/>
        <v>0</v>
      </c>
      <c r="N76" s="21">
        <f t="shared" si="7"/>
        <v>1850</v>
      </c>
    </row>
    <row r="77" spans="1:14">
      <c r="A77" s="21">
        <v>75</v>
      </c>
      <c r="B77" s="21" t="s">
        <v>1733</v>
      </c>
      <c r="C77" s="21" t="s">
        <v>1807</v>
      </c>
      <c r="D77" s="21" t="s">
        <v>1813</v>
      </c>
      <c r="E77" s="21">
        <v>41</v>
      </c>
      <c r="F77" s="21">
        <v>25</v>
      </c>
      <c r="G77" s="21">
        <f t="shared" si="4"/>
        <v>1025</v>
      </c>
      <c r="H77" s="21">
        <v>4</v>
      </c>
      <c r="I77" s="21">
        <v>50</v>
      </c>
      <c r="J77" s="21">
        <f t="shared" si="5"/>
        <v>200</v>
      </c>
      <c r="K77" s="21">
        <v>0</v>
      </c>
      <c r="L77" s="21">
        <v>200</v>
      </c>
      <c r="M77" s="21">
        <f t="shared" si="6"/>
        <v>0</v>
      </c>
      <c r="N77" s="21">
        <f t="shared" si="7"/>
        <v>1225</v>
      </c>
    </row>
    <row r="78" spans="1:14">
      <c r="A78" s="21">
        <v>76</v>
      </c>
      <c r="B78" s="21" t="s">
        <v>1733</v>
      </c>
      <c r="C78" s="21" t="s">
        <v>1807</v>
      </c>
      <c r="D78" s="21" t="s">
        <v>1814</v>
      </c>
      <c r="E78" s="21">
        <v>57</v>
      </c>
      <c r="F78" s="21">
        <v>25</v>
      </c>
      <c r="G78" s="21">
        <f t="shared" si="4"/>
        <v>1425</v>
      </c>
      <c r="H78" s="21">
        <v>6</v>
      </c>
      <c r="I78" s="21">
        <v>50</v>
      </c>
      <c r="J78" s="21">
        <f t="shared" si="5"/>
        <v>300</v>
      </c>
      <c r="K78" s="21">
        <v>0</v>
      </c>
      <c r="L78" s="21">
        <v>200</v>
      </c>
      <c r="M78" s="21">
        <f t="shared" si="6"/>
        <v>0</v>
      </c>
      <c r="N78" s="21">
        <f t="shared" si="7"/>
        <v>1725</v>
      </c>
    </row>
    <row r="79" spans="1:14">
      <c r="A79" s="21">
        <v>77</v>
      </c>
      <c r="B79" s="21" t="s">
        <v>1733</v>
      </c>
      <c r="C79" s="21" t="s">
        <v>1807</v>
      </c>
      <c r="D79" s="21" t="s">
        <v>864</v>
      </c>
      <c r="E79" s="21">
        <v>24</v>
      </c>
      <c r="F79" s="21">
        <v>25</v>
      </c>
      <c r="G79" s="21">
        <f t="shared" si="4"/>
        <v>600</v>
      </c>
      <c r="H79" s="21">
        <v>2</v>
      </c>
      <c r="I79" s="21">
        <v>50</v>
      </c>
      <c r="J79" s="21">
        <f t="shared" si="5"/>
        <v>100</v>
      </c>
      <c r="K79" s="21">
        <v>0</v>
      </c>
      <c r="L79" s="21">
        <v>200</v>
      </c>
      <c r="M79" s="21">
        <f t="shared" si="6"/>
        <v>0</v>
      </c>
      <c r="N79" s="21">
        <f t="shared" si="7"/>
        <v>700</v>
      </c>
    </row>
    <row r="80" spans="1:14">
      <c r="A80" s="21">
        <v>78</v>
      </c>
      <c r="B80" s="21" t="s">
        <v>1733</v>
      </c>
      <c r="C80" s="21" t="s">
        <v>1807</v>
      </c>
      <c r="D80" s="21" t="s">
        <v>1815</v>
      </c>
      <c r="E80" s="21">
        <v>55</v>
      </c>
      <c r="F80" s="21">
        <v>25</v>
      </c>
      <c r="G80" s="21">
        <f t="shared" si="4"/>
        <v>1375</v>
      </c>
      <c r="H80" s="21">
        <v>6</v>
      </c>
      <c r="I80" s="21">
        <v>50</v>
      </c>
      <c r="J80" s="21">
        <f t="shared" si="5"/>
        <v>300</v>
      </c>
      <c r="K80" s="21">
        <v>0</v>
      </c>
      <c r="L80" s="21">
        <v>200</v>
      </c>
      <c r="M80" s="21">
        <f t="shared" si="6"/>
        <v>0</v>
      </c>
      <c r="N80" s="21">
        <f t="shared" si="7"/>
        <v>1675</v>
      </c>
    </row>
    <row r="81" spans="1:14">
      <c r="A81" s="21">
        <v>79</v>
      </c>
      <c r="B81" s="21" t="s">
        <v>1733</v>
      </c>
      <c r="C81" s="21" t="s">
        <v>1807</v>
      </c>
      <c r="D81" s="21" t="s">
        <v>1816</v>
      </c>
      <c r="E81" s="21">
        <v>36</v>
      </c>
      <c r="F81" s="21">
        <v>25</v>
      </c>
      <c r="G81" s="21">
        <f t="shared" si="4"/>
        <v>900</v>
      </c>
      <c r="H81" s="21">
        <v>4</v>
      </c>
      <c r="I81" s="21">
        <v>50</v>
      </c>
      <c r="J81" s="21">
        <f t="shared" si="5"/>
        <v>200</v>
      </c>
      <c r="K81" s="21">
        <v>0</v>
      </c>
      <c r="L81" s="21">
        <v>200</v>
      </c>
      <c r="M81" s="21">
        <f t="shared" si="6"/>
        <v>0</v>
      </c>
      <c r="N81" s="21">
        <f t="shared" si="7"/>
        <v>1100</v>
      </c>
    </row>
    <row r="82" spans="1:14">
      <c r="A82" s="21">
        <v>80</v>
      </c>
      <c r="B82" s="21" t="s">
        <v>1733</v>
      </c>
      <c r="C82" s="21" t="s">
        <v>1807</v>
      </c>
      <c r="D82" s="21" t="s">
        <v>1817</v>
      </c>
      <c r="E82" s="21">
        <v>47</v>
      </c>
      <c r="F82" s="21">
        <v>25</v>
      </c>
      <c r="G82" s="21">
        <f t="shared" si="4"/>
        <v>1175</v>
      </c>
      <c r="H82" s="21">
        <v>5</v>
      </c>
      <c r="I82" s="21">
        <v>50</v>
      </c>
      <c r="J82" s="21">
        <f t="shared" si="5"/>
        <v>250</v>
      </c>
      <c r="K82" s="21">
        <v>0</v>
      </c>
      <c r="L82" s="21">
        <v>200</v>
      </c>
      <c r="M82" s="21">
        <f t="shared" si="6"/>
        <v>0</v>
      </c>
      <c r="N82" s="21">
        <f t="shared" si="7"/>
        <v>1425</v>
      </c>
    </row>
    <row r="83" spans="1:14">
      <c r="A83" s="21">
        <v>81</v>
      </c>
      <c r="B83" s="21" t="s">
        <v>1733</v>
      </c>
      <c r="C83" s="21" t="s">
        <v>1807</v>
      </c>
      <c r="D83" s="21" t="s">
        <v>1818</v>
      </c>
      <c r="E83" s="21">
        <v>38</v>
      </c>
      <c r="F83" s="21">
        <v>25</v>
      </c>
      <c r="G83" s="21">
        <f t="shared" si="4"/>
        <v>950</v>
      </c>
      <c r="H83" s="21">
        <v>4</v>
      </c>
      <c r="I83" s="21">
        <v>50</v>
      </c>
      <c r="J83" s="21">
        <f t="shared" si="5"/>
        <v>200</v>
      </c>
      <c r="K83" s="21">
        <v>0</v>
      </c>
      <c r="L83" s="21">
        <v>200</v>
      </c>
      <c r="M83" s="21">
        <f t="shared" si="6"/>
        <v>0</v>
      </c>
      <c r="N83" s="21">
        <f t="shared" si="7"/>
        <v>1150</v>
      </c>
    </row>
    <row r="84" spans="1:14">
      <c r="A84" s="21">
        <v>82</v>
      </c>
      <c r="B84" s="21" t="s">
        <v>1733</v>
      </c>
      <c r="C84" s="21" t="s">
        <v>1807</v>
      </c>
      <c r="D84" s="21" t="s">
        <v>1819</v>
      </c>
      <c r="E84" s="21">
        <v>65</v>
      </c>
      <c r="F84" s="21">
        <v>25</v>
      </c>
      <c r="G84" s="21">
        <f t="shared" si="4"/>
        <v>1625</v>
      </c>
      <c r="H84" s="21">
        <v>6</v>
      </c>
      <c r="I84" s="21">
        <v>50</v>
      </c>
      <c r="J84" s="21">
        <f t="shared" si="5"/>
        <v>300</v>
      </c>
      <c r="K84" s="21">
        <v>0</v>
      </c>
      <c r="L84" s="21">
        <v>200</v>
      </c>
      <c r="M84" s="21">
        <f t="shared" si="6"/>
        <v>0</v>
      </c>
      <c r="N84" s="21">
        <f t="shared" si="7"/>
        <v>1925</v>
      </c>
    </row>
    <row r="85" spans="1:14">
      <c r="A85" s="21">
        <v>83</v>
      </c>
      <c r="B85" s="21" t="s">
        <v>1733</v>
      </c>
      <c r="C85" s="21" t="s">
        <v>1820</v>
      </c>
      <c r="D85" s="21" t="s">
        <v>1821</v>
      </c>
      <c r="E85" s="21">
        <v>63</v>
      </c>
      <c r="F85" s="21">
        <v>25</v>
      </c>
      <c r="G85" s="21">
        <f t="shared" si="4"/>
        <v>1575</v>
      </c>
      <c r="H85" s="21">
        <v>4.5</v>
      </c>
      <c r="I85" s="21">
        <v>50</v>
      </c>
      <c r="J85" s="21">
        <f t="shared" si="5"/>
        <v>225</v>
      </c>
      <c r="K85" s="21">
        <v>0</v>
      </c>
      <c r="L85" s="21">
        <v>200</v>
      </c>
      <c r="M85" s="21">
        <f t="shared" si="6"/>
        <v>0</v>
      </c>
      <c r="N85" s="21">
        <f t="shared" si="7"/>
        <v>1800</v>
      </c>
    </row>
    <row r="86" spans="1:14">
      <c r="A86" s="21">
        <v>84</v>
      </c>
      <c r="B86" s="21" t="s">
        <v>1733</v>
      </c>
      <c r="C86" s="21" t="s">
        <v>1820</v>
      </c>
      <c r="D86" s="21" t="s">
        <v>1822</v>
      </c>
      <c r="E86" s="21">
        <v>33</v>
      </c>
      <c r="F86" s="21">
        <v>25</v>
      </c>
      <c r="G86" s="21">
        <f t="shared" si="4"/>
        <v>825</v>
      </c>
      <c r="H86" s="21">
        <v>2</v>
      </c>
      <c r="I86" s="21">
        <v>50</v>
      </c>
      <c r="J86" s="21">
        <f t="shared" si="5"/>
        <v>100</v>
      </c>
      <c r="K86" s="21">
        <v>0</v>
      </c>
      <c r="L86" s="21">
        <v>200</v>
      </c>
      <c r="M86" s="21">
        <f t="shared" si="6"/>
        <v>0</v>
      </c>
      <c r="N86" s="21">
        <f t="shared" si="7"/>
        <v>925</v>
      </c>
    </row>
    <row r="87" spans="1:14">
      <c r="A87" s="21">
        <v>85</v>
      </c>
      <c r="B87" s="21" t="s">
        <v>1733</v>
      </c>
      <c r="C87" s="21" t="s">
        <v>1820</v>
      </c>
      <c r="D87" s="21" t="s">
        <v>1823</v>
      </c>
      <c r="E87" s="21">
        <v>128</v>
      </c>
      <c r="F87" s="21">
        <v>25</v>
      </c>
      <c r="G87" s="21">
        <f t="shared" si="4"/>
        <v>3200</v>
      </c>
      <c r="H87" s="21">
        <v>6</v>
      </c>
      <c r="I87" s="21">
        <v>50</v>
      </c>
      <c r="J87" s="21">
        <f t="shared" si="5"/>
        <v>300</v>
      </c>
      <c r="K87" s="21">
        <v>0</v>
      </c>
      <c r="L87" s="21">
        <v>200</v>
      </c>
      <c r="M87" s="21">
        <f t="shared" si="6"/>
        <v>0</v>
      </c>
      <c r="N87" s="21">
        <f t="shared" si="7"/>
        <v>3500</v>
      </c>
    </row>
    <row r="88" spans="1:14">
      <c r="A88" s="21">
        <v>86</v>
      </c>
      <c r="B88" s="21" t="s">
        <v>1733</v>
      </c>
      <c r="C88" s="21" t="s">
        <v>1820</v>
      </c>
      <c r="D88" s="21" t="s">
        <v>1824</v>
      </c>
      <c r="E88" s="21">
        <v>23.5</v>
      </c>
      <c r="F88" s="21">
        <v>25</v>
      </c>
      <c r="G88" s="21">
        <f t="shared" si="4"/>
        <v>587.5</v>
      </c>
      <c r="H88" s="21">
        <v>3</v>
      </c>
      <c r="I88" s="21">
        <v>50</v>
      </c>
      <c r="J88" s="21">
        <f t="shared" si="5"/>
        <v>150</v>
      </c>
      <c r="K88" s="21">
        <v>0</v>
      </c>
      <c r="L88" s="21">
        <v>200</v>
      </c>
      <c r="M88" s="21">
        <f t="shared" si="6"/>
        <v>0</v>
      </c>
      <c r="N88" s="21">
        <f t="shared" si="7"/>
        <v>737.5</v>
      </c>
    </row>
    <row r="89" spans="1:14">
      <c r="A89" s="21">
        <v>87</v>
      </c>
      <c r="B89" s="21" t="s">
        <v>1733</v>
      </c>
      <c r="C89" s="21" t="s">
        <v>1820</v>
      </c>
      <c r="D89" s="21" t="s">
        <v>1825</v>
      </c>
      <c r="E89" s="21">
        <v>48.9</v>
      </c>
      <c r="F89" s="21">
        <v>25</v>
      </c>
      <c r="G89" s="21">
        <f t="shared" si="4"/>
        <v>1222.5</v>
      </c>
      <c r="H89" s="21">
        <v>0</v>
      </c>
      <c r="I89" s="21">
        <v>50</v>
      </c>
      <c r="J89" s="21">
        <f t="shared" si="5"/>
        <v>0</v>
      </c>
      <c r="K89" s="21">
        <v>0</v>
      </c>
      <c r="L89" s="21">
        <v>200</v>
      </c>
      <c r="M89" s="21">
        <f t="shared" si="6"/>
        <v>0</v>
      </c>
      <c r="N89" s="21">
        <f t="shared" si="7"/>
        <v>1222.5</v>
      </c>
    </row>
    <row r="90" spans="1:14">
      <c r="A90" s="21">
        <v>88</v>
      </c>
      <c r="B90" s="21" t="s">
        <v>1733</v>
      </c>
      <c r="C90" s="21" t="s">
        <v>1820</v>
      </c>
      <c r="D90" s="21" t="s">
        <v>1826</v>
      </c>
      <c r="E90" s="21">
        <v>42</v>
      </c>
      <c r="F90" s="21">
        <v>25</v>
      </c>
      <c r="G90" s="21">
        <f t="shared" si="4"/>
        <v>1050</v>
      </c>
      <c r="H90" s="21">
        <v>0</v>
      </c>
      <c r="I90" s="21">
        <v>50</v>
      </c>
      <c r="J90" s="21">
        <f t="shared" si="5"/>
        <v>0</v>
      </c>
      <c r="K90" s="21">
        <v>9</v>
      </c>
      <c r="L90" s="21">
        <v>200</v>
      </c>
      <c r="M90" s="21">
        <f t="shared" si="6"/>
        <v>1800</v>
      </c>
      <c r="N90" s="21">
        <f t="shared" si="7"/>
        <v>2850</v>
      </c>
    </row>
    <row r="91" spans="1:14">
      <c r="A91" s="21">
        <v>89</v>
      </c>
      <c r="B91" s="21" t="s">
        <v>1733</v>
      </c>
      <c r="C91" s="21" t="s">
        <v>1820</v>
      </c>
      <c r="D91" s="21" t="s">
        <v>1827</v>
      </c>
      <c r="E91" s="21">
        <v>20</v>
      </c>
      <c r="F91" s="21">
        <v>25</v>
      </c>
      <c r="G91" s="21">
        <f t="shared" si="4"/>
        <v>500</v>
      </c>
      <c r="H91" s="21">
        <v>0</v>
      </c>
      <c r="I91" s="21">
        <v>50</v>
      </c>
      <c r="J91" s="21">
        <f t="shared" si="5"/>
        <v>0</v>
      </c>
      <c r="K91" s="21">
        <v>0</v>
      </c>
      <c r="L91" s="21">
        <v>200</v>
      </c>
      <c r="M91" s="21">
        <f t="shared" si="6"/>
        <v>0</v>
      </c>
      <c r="N91" s="21">
        <f t="shared" si="7"/>
        <v>500</v>
      </c>
    </row>
    <row r="92" spans="1:14">
      <c r="A92" s="21">
        <v>90</v>
      </c>
      <c r="B92" s="21" t="s">
        <v>1733</v>
      </c>
      <c r="C92" s="21" t="s">
        <v>1820</v>
      </c>
      <c r="D92" s="21" t="s">
        <v>1828</v>
      </c>
      <c r="E92" s="21">
        <v>31</v>
      </c>
      <c r="F92" s="21">
        <v>25</v>
      </c>
      <c r="G92" s="21">
        <f t="shared" si="4"/>
        <v>775</v>
      </c>
      <c r="H92" s="21">
        <v>0</v>
      </c>
      <c r="I92" s="21">
        <v>50</v>
      </c>
      <c r="J92" s="21">
        <f t="shared" si="5"/>
        <v>0</v>
      </c>
      <c r="K92" s="21">
        <v>0</v>
      </c>
      <c r="L92" s="21">
        <v>200</v>
      </c>
      <c r="M92" s="21">
        <f t="shared" si="6"/>
        <v>0</v>
      </c>
      <c r="N92" s="21">
        <f t="shared" si="7"/>
        <v>775</v>
      </c>
    </row>
    <row r="93" spans="1:14">
      <c r="A93" s="21">
        <v>91</v>
      </c>
      <c r="B93" s="21" t="s">
        <v>1733</v>
      </c>
      <c r="C93" s="21" t="s">
        <v>1829</v>
      </c>
      <c r="D93" s="21" t="s">
        <v>1830</v>
      </c>
      <c r="E93" s="21">
        <v>18</v>
      </c>
      <c r="F93" s="21">
        <v>25</v>
      </c>
      <c r="G93" s="21">
        <f t="shared" si="4"/>
        <v>450</v>
      </c>
      <c r="H93" s="21">
        <v>6</v>
      </c>
      <c r="I93" s="21">
        <v>50</v>
      </c>
      <c r="J93" s="21">
        <f t="shared" si="5"/>
        <v>300</v>
      </c>
      <c r="K93" s="21">
        <v>0</v>
      </c>
      <c r="L93" s="21">
        <v>200</v>
      </c>
      <c r="M93" s="21">
        <f t="shared" si="6"/>
        <v>0</v>
      </c>
      <c r="N93" s="21">
        <f t="shared" si="7"/>
        <v>750</v>
      </c>
    </row>
    <row r="94" spans="1:14">
      <c r="A94" s="21">
        <v>92</v>
      </c>
      <c r="B94" s="21" t="s">
        <v>1733</v>
      </c>
      <c r="C94" s="21" t="s">
        <v>1829</v>
      </c>
      <c r="D94" s="21" t="s">
        <v>1831</v>
      </c>
      <c r="E94" s="21">
        <v>3</v>
      </c>
      <c r="F94" s="21">
        <v>25</v>
      </c>
      <c r="G94" s="21">
        <f t="shared" si="4"/>
        <v>75</v>
      </c>
      <c r="H94" s="21">
        <v>0.5</v>
      </c>
      <c r="I94" s="21">
        <v>50</v>
      </c>
      <c r="J94" s="21">
        <f t="shared" si="5"/>
        <v>25</v>
      </c>
      <c r="K94" s="21">
        <v>0</v>
      </c>
      <c r="L94" s="21">
        <v>200</v>
      </c>
      <c r="M94" s="21">
        <f t="shared" si="6"/>
        <v>0</v>
      </c>
      <c r="N94" s="21">
        <f t="shared" si="7"/>
        <v>100</v>
      </c>
    </row>
    <row r="95" spans="1:14">
      <c r="A95" s="21">
        <v>93</v>
      </c>
      <c r="B95" s="21" t="s">
        <v>1733</v>
      </c>
      <c r="C95" s="21" t="s">
        <v>1829</v>
      </c>
      <c r="D95" s="21" t="s">
        <v>1832</v>
      </c>
      <c r="E95" s="21">
        <v>27</v>
      </c>
      <c r="F95" s="21">
        <v>25</v>
      </c>
      <c r="G95" s="21">
        <f t="shared" si="4"/>
        <v>675</v>
      </c>
      <c r="H95" s="21">
        <v>5</v>
      </c>
      <c r="I95" s="21">
        <v>50</v>
      </c>
      <c r="J95" s="21">
        <f t="shared" si="5"/>
        <v>250</v>
      </c>
      <c r="K95" s="21">
        <v>0</v>
      </c>
      <c r="L95" s="21">
        <v>200</v>
      </c>
      <c r="M95" s="21">
        <f t="shared" si="6"/>
        <v>0</v>
      </c>
      <c r="N95" s="21">
        <f t="shared" si="7"/>
        <v>925</v>
      </c>
    </row>
    <row r="96" spans="1:14">
      <c r="A96" s="21">
        <v>94</v>
      </c>
      <c r="B96" s="21" t="s">
        <v>1733</v>
      </c>
      <c r="C96" s="21" t="s">
        <v>1829</v>
      </c>
      <c r="D96" s="21" t="s">
        <v>1833</v>
      </c>
      <c r="E96" s="21">
        <v>29</v>
      </c>
      <c r="F96" s="21">
        <v>25</v>
      </c>
      <c r="G96" s="21">
        <f t="shared" si="4"/>
        <v>725</v>
      </c>
      <c r="H96" s="21">
        <v>3</v>
      </c>
      <c r="I96" s="21">
        <v>50</v>
      </c>
      <c r="J96" s="21">
        <f t="shared" si="5"/>
        <v>150</v>
      </c>
      <c r="K96" s="21">
        <v>0</v>
      </c>
      <c r="L96" s="21">
        <v>200</v>
      </c>
      <c r="M96" s="21">
        <f t="shared" si="6"/>
        <v>0</v>
      </c>
      <c r="N96" s="21">
        <f t="shared" si="7"/>
        <v>875</v>
      </c>
    </row>
    <row r="97" spans="1:14">
      <c r="A97" s="21">
        <v>95</v>
      </c>
      <c r="B97" s="21" t="s">
        <v>1733</v>
      </c>
      <c r="C97" s="21" t="s">
        <v>1829</v>
      </c>
      <c r="D97" s="21" t="s">
        <v>1834</v>
      </c>
      <c r="E97" s="21">
        <v>5</v>
      </c>
      <c r="F97" s="21">
        <v>25</v>
      </c>
      <c r="G97" s="21">
        <f t="shared" si="4"/>
        <v>125</v>
      </c>
      <c r="H97" s="21">
        <v>0</v>
      </c>
      <c r="I97" s="21">
        <v>50</v>
      </c>
      <c r="J97" s="21">
        <f t="shared" si="5"/>
        <v>0</v>
      </c>
      <c r="K97" s="21">
        <v>0</v>
      </c>
      <c r="L97" s="21">
        <v>200</v>
      </c>
      <c r="M97" s="21">
        <f t="shared" si="6"/>
        <v>0</v>
      </c>
      <c r="N97" s="21">
        <f t="shared" si="7"/>
        <v>125</v>
      </c>
    </row>
    <row r="98" spans="1:14">
      <c r="A98" s="21">
        <v>96</v>
      </c>
      <c r="B98" s="21" t="s">
        <v>1733</v>
      </c>
      <c r="C98" s="21" t="s">
        <v>1829</v>
      </c>
      <c r="D98" s="21" t="s">
        <v>1835</v>
      </c>
      <c r="E98" s="21">
        <v>21</v>
      </c>
      <c r="F98" s="21">
        <v>25</v>
      </c>
      <c r="G98" s="21">
        <f t="shared" si="4"/>
        <v>525</v>
      </c>
      <c r="H98" s="21">
        <v>1</v>
      </c>
      <c r="I98" s="21">
        <v>50</v>
      </c>
      <c r="J98" s="21">
        <f t="shared" si="5"/>
        <v>50</v>
      </c>
      <c r="K98" s="21">
        <v>0</v>
      </c>
      <c r="L98" s="21">
        <v>200</v>
      </c>
      <c r="M98" s="21">
        <f t="shared" si="6"/>
        <v>0</v>
      </c>
      <c r="N98" s="21">
        <f t="shared" si="7"/>
        <v>575</v>
      </c>
    </row>
    <row r="99" spans="1:14">
      <c r="A99" s="21">
        <v>97</v>
      </c>
      <c r="B99" s="21" t="s">
        <v>1733</v>
      </c>
      <c r="C99" s="21" t="s">
        <v>1829</v>
      </c>
      <c r="D99" s="21" t="s">
        <v>1836</v>
      </c>
      <c r="E99" s="21">
        <v>36</v>
      </c>
      <c r="F99" s="21">
        <v>25</v>
      </c>
      <c r="G99" s="21">
        <f t="shared" si="4"/>
        <v>900</v>
      </c>
      <c r="H99" s="21">
        <v>3</v>
      </c>
      <c r="I99" s="21">
        <v>50</v>
      </c>
      <c r="J99" s="21">
        <f t="shared" si="5"/>
        <v>150</v>
      </c>
      <c r="K99" s="21">
        <v>0</v>
      </c>
      <c r="L99" s="21">
        <v>200</v>
      </c>
      <c r="M99" s="21">
        <f t="shared" si="6"/>
        <v>0</v>
      </c>
      <c r="N99" s="21">
        <f t="shared" si="7"/>
        <v>1050</v>
      </c>
    </row>
    <row r="100" spans="1:14">
      <c r="A100" s="21">
        <v>98</v>
      </c>
      <c r="B100" s="21" t="s">
        <v>1733</v>
      </c>
      <c r="C100" s="21" t="s">
        <v>1829</v>
      </c>
      <c r="D100" s="21" t="s">
        <v>1837</v>
      </c>
      <c r="E100" s="21">
        <v>6</v>
      </c>
      <c r="F100" s="21">
        <v>25</v>
      </c>
      <c r="G100" s="21">
        <f t="shared" si="4"/>
        <v>150</v>
      </c>
      <c r="H100" s="21">
        <v>0</v>
      </c>
      <c r="I100" s="21">
        <v>50</v>
      </c>
      <c r="J100" s="21">
        <f t="shared" si="5"/>
        <v>0</v>
      </c>
      <c r="K100" s="21">
        <v>0</v>
      </c>
      <c r="L100" s="21">
        <v>200</v>
      </c>
      <c r="M100" s="21">
        <f t="shared" si="6"/>
        <v>0</v>
      </c>
      <c r="N100" s="21">
        <f t="shared" si="7"/>
        <v>150</v>
      </c>
    </row>
    <row r="101" spans="1:14">
      <c r="A101" s="21">
        <v>99</v>
      </c>
      <c r="B101" s="21" t="s">
        <v>1733</v>
      </c>
      <c r="C101" s="21" t="s">
        <v>1829</v>
      </c>
      <c r="D101" s="21" t="s">
        <v>1838</v>
      </c>
      <c r="E101" s="21">
        <v>66</v>
      </c>
      <c r="F101" s="21">
        <v>25</v>
      </c>
      <c r="G101" s="21">
        <f t="shared" si="4"/>
        <v>1650</v>
      </c>
      <c r="H101" s="21">
        <v>4</v>
      </c>
      <c r="I101" s="21">
        <v>50</v>
      </c>
      <c r="J101" s="21">
        <f t="shared" si="5"/>
        <v>200</v>
      </c>
      <c r="K101" s="21">
        <v>0</v>
      </c>
      <c r="L101" s="21">
        <v>200</v>
      </c>
      <c r="M101" s="21">
        <f t="shared" si="6"/>
        <v>0</v>
      </c>
      <c r="N101" s="21">
        <f t="shared" si="7"/>
        <v>1850</v>
      </c>
    </row>
    <row r="102" spans="1:14">
      <c r="A102" s="21">
        <v>100</v>
      </c>
      <c r="B102" s="21" t="s">
        <v>1733</v>
      </c>
      <c r="C102" s="21" t="s">
        <v>1829</v>
      </c>
      <c r="D102" s="21" t="s">
        <v>1839</v>
      </c>
      <c r="E102" s="21">
        <v>0</v>
      </c>
      <c r="F102" s="21">
        <v>25</v>
      </c>
      <c r="G102" s="21">
        <f t="shared" si="4"/>
        <v>0</v>
      </c>
      <c r="H102" s="21">
        <v>1</v>
      </c>
      <c r="I102" s="21">
        <v>50</v>
      </c>
      <c r="J102" s="21">
        <f t="shared" si="5"/>
        <v>50</v>
      </c>
      <c r="K102" s="21">
        <v>0</v>
      </c>
      <c r="L102" s="21">
        <v>200</v>
      </c>
      <c r="M102" s="21">
        <f t="shared" si="6"/>
        <v>0</v>
      </c>
      <c r="N102" s="21">
        <f t="shared" si="7"/>
        <v>50</v>
      </c>
    </row>
    <row r="103" spans="1:14">
      <c r="A103" s="21">
        <v>101</v>
      </c>
      <c r="B103" s="21" t="s">
        <v>1733</v>
      </c>
      <c r="C103" s="21" t="s">
        <v>1829</v>
      </c>
      <c r="D103" s="21" t="s">
        <v>1840</v>
      </c>
      <c r="E103" s="21">
        <v>63</v>
      </c>
      <c r="F103" s="21">
        <v>25</v>
      </c>
      <c r="G103" s="21">
        <f t="shared" si="4"/>
        <v>1575</v>
      </c>
      <c r="H103" s="21">
        <v>3</v>
      </c>
      <c r="I103" s="21">
        <v>50</v>
      </c>
      <c r="J103" s="21">
        <f t="shared" si="5"/>
        <v>150</v>
      </c>
      <c r="K103" s="21">
        <v>0</v>
      </c>
      <c r="L103" s="21">
        <v>200</v>
      </c>
      <c r="M103" s="21">
        <f t="shared" si="6"/>
        <v>0</v>
      </c>
      <c r="N103" s="21">
        <f t="shared" si="7"/>
        <v>1725</v>
      </c>
    </row>
    <row r="104" spans="1:14">
      <c r="A104" s="21">
        <v>102</v>
      </c>
      <c r="B104" s="21" t="s">
        <v>1733</v>
      </c>
      <c r="C104" s="21" t="s">
        <v>1829</v>
      </c>
      <c r="D104" s="21" t="s">
        <v>1841</v>
      </c>
      <c r="E104" s="21">
        <v>9</v>
      </c>
      <c r="F104" s="21">
        <v>25</v>
      </c>
      <c r="G104" s="21">
        <f t="shared" si="4"/>
        <v>225</v>
      </c>
      <c r="H104" s="21">
        <v>0</v>
      </c>
      <c r="I104" s="21">
        <v>50</v>
      </c>
      <c r="J104" s="21">
        <f t="shared" si="5"/>
        <v>0</v>
      </c>
      <c r="K104" s="21">
        <v>0</v>
      </c>
      <c r="L104" s="21">
        <v>200</v>
      </c>
      <c r="M104" s="21">
        <f t="shared" si="6"/>
        <v>0</v>
      </c>
      <c r="N104" s="21">
        <f t="shared" si="7"/>
        <v>225</v>
      </c>
    </row>
    <row r="105" spans="1:14">
      <c r="A105" s="21">
        <v>103</v>
      </c>
      <c r="B105" s="21" t="s">
        <v>1733</v>
      </c>
      <c r="C105" s="21" t="s">
        <v>1829</v>
      </c>
      <c r="D105" s="21" t="s">
        <v>1842</v>
      </c>
      <c r="E105" s="21">
        <v>0</v>
      </c>
      <c r="F105" s="21">
        <v>25</v>
      </c>
      <c r="G105" s="21">
        <f t="shared" si="4"/>
        <v>0</v>
      </c>
      <c r="H105" s="21">
        <v>1</v>
      </c>
      <c r="I105" s="21">
        <v>50</v>
      </c>
      <c r="J105" s="21">
        <f t="shared" si="5"/>
        <v>50</v>
      </c>
      <c r="K105" s="21">
        <v>0</v>
      </c>
      <c r="L105" s="21">
        <v>200</v>
      </c>
      <c r="M105" s="21">
        <f t="shared" si="6"/>
        <v>0</v>
      </c>
      <c r="N105" s="21">
        <f t="shared" si="7"/>
        <v>50</v>
      </c>
    </row>
    <row r="106" spans="1:14">
      <c r="A106" s="21">
        <v>104</v>
      </c>
      <c r="B106" s="21" t="s">
        <v>1733</v>
      </c>
      <c r="C106" s="21" t="s">
        <v>1829</v>
      </c>
      <c r="D106" s="21" t="s">
        <v>1843</v>
      </c>
      <c r="E106" s="21">
        <v>65</v>
      </c>
      <c r="F106" s="21">
        <v>25</v>
      </c>
      <c r="G106" s="21">
        <f t="shared" si="4"/>
        <v>1625</v>
      </c>
      <c r="H106" s="21">
        <v>6</v>
      </c>
      <c r="I106" s="21">
        <v>50</v>
      </c>
      <c r="J106" s="21">
        <f t="shared" si="5"/>
        <v>300</v>
      </c>
      <c r="K106" s="21">
        <v>0</v>
      </c>
      <c r="L106" s="21">
        <v>200</v>
      </c>
      <c r="M106" s="21">
        <f t="shared" si="6"/>
        <v>0</v>
      </c>
      <c r="N106" s="21">
        <f t="shared" si="7"/>
        <v>1925</v>
      </c>
    </row>
    <row r="107" spans="1:14">
      <c r="A107" s="21">
        <v>105</v>
      </c>
      <c r="B107" s="21" t="s">
        <v>1733</v>
      </c>
      <c r="C107" s="21" t="s">
        <v>1829</v>
      </c>
      <c r="D107" s="21" t="s">
        <v>1844</v>
      </c>
      <c r="E107" s="21">
        <v>48</v>
      </c>
      <c r="F107" s="21">
        <v>25</v>
      </c>
      <c r="G107" s="21">
        <f t="shared" si="4"/>
        <v>1200</v>
      </c>
      <c r="H107" s="21">
        <v>3</v>
      </c>
      <c r="I107" s="21">
        <v>50</v>
      </c>
      <c r="J107" s="21">
        <f t="shared" si="5"/>
        <v>150</v>
      </c>
      <c r="K107" s="21">
        <v>0</v>
      </c>
      <c r="L107" s="21">
        <v>200</v>
      </c>
      <c r="M107" s="21">
        <f t="shared" si="6"/>
        <v>0</v>
      </c>
      <c r="N107" s="21">
        <f t="shared" si="7"/>
        <v>1350</v>
      </c>
    </row>
    <row r="108" spans="1:14">
      <c r="A108" s="21">
        <v>106</v>
      </c>
      <c r="B108" s="21" t="s">
        <v>1733</v>
      </c>
      <c r="C108" s="21" t="s">
        <v>1829</v>
      </c>
      <c r="D108" s="21" t="s">
        <v>1845</v>
      </c>
      <c r="E108" s="21">
        <v>12</v>
      </c>
      <c r="F108" s="21">
        <v>25</v>
      </c>
      <c r="G108" s="21">
        <f t="shared" si="4"/>
        <v>300</v>
      </c>
      <c r="H108" s="21">
        <v>0</v>
      </c>
      <c r="I108" s="21">
        <v>50</v>
      </c>
      <c r="J108" s="21">
        <f t="shared" si="5"/>
        <v>0</v>
      </c>
      <c r="K108" s="21">
        <v>0</v>
      </c>
      <c r="L108" s="21">
        <v>200</v>
      </c>
      <c r="M108" s="21">
        <f t="shared" si="6"/>
        <v>0</v>
      </c>
      <c r="N108" s="21">
        <f t="shared" si="7"/>
        <v>300</v>
      </c>
    </row>
    <row r="109" spans="1:14">
      <c r="A109" s="21">
        <v>107</v>
      </c>
      <c r="B109" s="21" t="s">
        <v>1733</v>
      </c>
      <c r="C109" s="21" t="s">
        <v>1829</v>
      </c>
      <c r="D109" s="21" t="s">
        <v>1846</v>
      </c>
      <c r="E109" s="21">
        <v>3</v>
      </c>
      <c r="F109" s="21">
        <v>25</v>
      </c>
      <c r="G109" s="21">
        <f t="shared" si="4"/>
        <v>75</v>
      </c>
      <c r="H109" s="21">
        <v>0</v>
      </c>
      <c r="I109" s="21">
        <v>50</v>
      </c>
      <c r="J109" s="21">
        <f t="shared" si="5"/>
        <v>0</v>
      </c>
      <c r="K109" s="21">
        <v>0</v>
      </c>
      <c r="L109" s="21">
        <v>200</v>
      </c>
      <c r="M109" s="21">
        <f t="shared" si="6"/>
        <v>0</v>
      </c>
      <c r="N109" s="21">
        <f t="shared" si="7"/>
        <v>75</v>
      </c>
    </row>
    <row r="110" spans="1:14">
      <c r="A110" s="21">
        <v>108</v>
      </c>
      <c r="B110" s="21" t="s">
        <v>1733</v>
      </c>
      <c r="C110" s="21" t="s">
        <v>1829</v>
      </c>
      <c r="D110" s="21" t="s">
        <v>1847</v>
      </c>
      <c r="E110" s="21">
        <v>54</v>
      </c>
      <c r="F110" s="21">
        <v>25</v>
      </c>
      <c r="G110" s="21">
        <f t="shared" si="4"/>
        <v>1350</v>
      </c>
      <c r="H110" s="21">
        <v>4</v>
      </c>
      <c r="I110" s="21">
        <v>50</v>
      </c>
      <c r="J110" s="21">
        <f t="shared" si="5"/>
        <v>200</v>
      </c>
      <c r="K110" s="21">
        <v>0</v>
      </c>
      <c r="L110" s="21">
        <v>200</v>
      </c>
      <c r="M110" s="21">
        <f t="shared" si="6"/>
        <v>0</v>
      </c>
      <c r="N110" s="21">
        <f t="shared" si="7"/>
        <v>1550</v>
      </c>
    </row>
    <row r="111" spans="1:14">
      <c r="A111" s="21">
        <v>109</v>
      </c>
      <c r="B111" s="21" t="s">
        <v>1733</v>
      </c>
      <c r="C111" s="21" t="s">
        <v>1829</v>
      </c>
      <c r="D111" s="21" t="s">
        <v>1848</v>
      </c>
      <c r="E111" s="21">
        <v>69</v>
      </c>
      <c r="F111" s="21">
        <v>25</v>
      </c>
      <c r="G111" s="21">
        <f t="shared" si="4"/>
        <v>1725</v>
      </c>
      <c r="H111" s="21">
        <v>4</v>
      </c>
      <c r="I111" s="21">
        <v>50</v>
      </c>
      <c r="J111" s="21">
        <f t="shared" si="5"/>
        <v>200</v>
      </c>
      <c r="K111" s="21">
        <v>0</v>
      </c>
      <c r="L111" s="21">
        <v>200</v>
      </c>
      <c r="M111" s="21">
        <f t="shared" si="6"/>
        <v>0</v>
      </c>
      <c r="N111" s="21">
        <f t="shared" si="7"/>
        <v>1925</v>
      </c>
    </row>
    <row r="112" spans="1:14">
      <c r="A112" s="21">
        <v>110</v>
      </c>
      <c r="B112" s="21" t="s">
        <v>1733</v>
      </c>
      <c r="C112" s="21" t="s">
        <v>1829</v>
      </c>
      <c r="D112" s="21" t="s">
        <v>1849</v>
      </c>
      <c r="E112" s="21">
        <v>10</v>
      </c>
      <c r="F112" s="21">
        <v>25</v>
      </c>
      <c r="G112" s="21">
        <f t="shared" si="4"/>
        <v>250</v>
      </c>
      <c r="H112" s="21">
        <v>35</v>
      </c>
      <c r="I112" s="21">
        <v>50</v>
      </c>
      <c r="J112" s="21">
        <f t="shared" si="5"/>
        <v>1750</v>
      </c>
      <c r="K112" s="21">
        <v>0</v>
      </c>
      <c r="L112" s="21">
        <v>200</v>
      </c>
      <c r="M112" s="21">
        <f t="shared" si="6"/>
        <v>0</v>
      </c>
      <c r="N112" s="21">
        <f t="shared" si="7"/>
        <v>2000</v>
      </c>
    </row>
    <row r="113" spans="1:14">
      <c r="A113" s="21">
        <v>111</v>
      </c>
      <c r="B113" s="21" t="s">
        <v>1733</v>
      </c>
      <c r="C113" s="21" t="s">
        <v>1829</v>
      </c>
      <c r="D113" s="21" t="s">
        <v>1850</v>
      </c>
      <c r="E113" s="21">
        <v>10</v>
      </c>
      <c r="F113" s="21">
        <v>25</v>
      </c>
      <c r="G113" s="21">
        <f t="shared" si="4"/>
        <v>250</v>
      </c>
      <c r="H113" s="21">
        <v>30</v>
      </c>
      <c r="I113" s="21">
        <v>50</v>
      </c>
      <c r="J113" s="21">
        <f t="shared" si="5"/>
        <v>1500</v>
      </c>
      <c r="K113" s="21">
        <v>0</v>
      </c>
      <c r="L113" s="21">
        <v>200</v>
      </c>
      <c r="M113" s="21">
        <f t="shared" si="6"/>
        <v>0</v>
      </c>
      <c r="N113" s="21">
        <f t="shared" si="7"/>
        <v>1750</v>
      </c>
    </row>
    <row r="114" spans="1:14">
      <c r="A114" s="21">
        <v>112</v>
      </c>
      <c r="B114" s="21" t="s">
        <v>1733</v>
      </c>
      <c r="C114" s="21" t="s">
        <v>1851</v>
      </c>
      <c r="D114" s="21" t="s">
        <v>1852</v>
      </c>
      <c r="E114" s="21">
        <v>12</v>
      </c>
      <c r="F114" s="21">
        <v>25</v>
      </c>
      <c r="G114" s="21">
        <f t="shared" si="4"/>
        <v>300</v>
      </c>
      <c r="H114" s="21">
        <v>0</v>
      </c>
      <c r="I114" s="21">
        <v>50</v>
      </c>
      <c r="J114" s="21">
        <f t="shared" si="5"/>
        <v>0</v>
      </c>
      <c r="K114" s="21">
        <v>0</v>
      </c>
      <c r="L114" s="21">
        <v>200</v>
      </c>
      <c r="M114" s="21">
        <f t="shared" si="6"/>
        <v>0</v>
      </c>
      <c r="N114" s="21">
        <f t="shared" si="7"/>
        <v>300</v>
      </c>
    </row>
    <row r="115" spans="1:14">
      <c r="A115" s="21">
        <v>113</v>
      </c>
      <c r="B115" s="21" t="s">
        <v>1733</v>
      </c>
      <c r="C115" s="21" t="s">
        <v>1851</v>
      </c>
      <c r="D115" s="21" t="s">
        <v>1853</v>
      </c>
      <c r="E115" s="21">
        <v>12</v>
      </c>
      <c r="F115" s="21">
        <v>25</v>
      </c>
      <c r="G115" s="21">
        <f t="shared" si="4"/>
        <v>300</v>
      </c>
      <c r="H115" s="21">
        <v>6</v>
      </c>
      <c r="I115" s="21">
        <v>50</v>
      </c>
      <c r="J115" s="21">
        <f t="shared" si="5"/>
        <v>300</v>
      </c>
      <c r="K115" s="21">
        <v>0</v>
      </c>
      <c r="L115" s="21">
        <v>200</v>
      </c>
      <c r="M115" s="21">
        <f t="shared" si="6"/>
        <v>0</v>
      </c>
      <c r="N115" s="21">
        <f t="shared" si="7"/>
        <v>600</v>
      </c>
    </row>
    <row r="116" spans="1:14">
      <c r="A116" s="21">
        <v>114</v>
      </c>
      <c r="B116" s="21" t="s">
        <v>1733</v>
      </c>
      <c r="C116" s="21" t="s">
        <v>1851</v>
      </c>
      <c r="D116" s="21" t="s">
        <v>1854</v>
      </c>
      <c r="E116" s="21">
        <v>7.5</v>
      </c>
      <c r="F116" s="21">
        <v>25</v>
      </c>
      <c r="G116" s="21">
        <f t="shared" si="4"/>
        <v>187.5</v>
      </c>
      <c r="H116" s="21">
        <v>4.5</v>
      </c>
      <c r="I116" s="21">
        <v>50</v>
      </c>
      <c r="J116" s="21">
        <f t="shared" si="5"/>
        <v>225</v>
      </c>
      <c r="K116" s="21">
        <v>0</v>
      </c>
      <c r="L116" s="21">
        <v>200</v>
      </c>
      <c r="M116" s="21">
        <f t="shared" si="6"/>
        <v>0</v>
      </c>
      <c r="N116" s="21">
        <f t="shared" si="7"/>
        <v>412.5</v>
      </c>
    </row>
    <row r="117" spans="1:14">
      <c r="A117" s="21">
        <v>115</v>
      </c>
      <c r="B117" s="21" t="s">
        <v>1733</v>
      </c>
      <c r="C117" s="21" t="s">
        <v>1851</v>
      </c>
      <c r="D117" s="21" t="s">
        <v>1855</v>
      </c>
      <c r="E117" s="21">
        <v>15</v>
      </c>
      <c r="F117" s="21">
        <v>25</v>
      </c>
      <c r="G117" s="21">
        <f t="shared" si="4"/>
        <v>375</v>
      </c>
      <c r="H117" s="21">
        <v>3</v>
      </c>
      <c r="I117" s="21">
        <v>50</v>
      </c>
      <c r="J117" s="21">
        <f t="shared" si="5"/>
        <v>150</v>
      </c>
      <c r="K117" s="21">
        <v>0</v>
      </c>
      <c r="L117" s="21">
        <v>200</v>
      </c>
      <c r="M117" s="21">
        <f t="shared" si="6"/>
        <v>0</v>
      </c>
      <c r="N117" s="21">
        <f t="shared" si="7"/>
        <v>525</v>
      </c>
    </row>
    <row r="118" spans="1:14">
      <c r="A118" s="21">
        <v>116</v>
      </c>
      <c r="B118" s="21" t="s">
        <v>1733</v>
      </c>
      <c r="C118" s="21" t="s">
        <v>1851</v>
      </c>
      <c r="D118" s="21" t="s">
        <v>1856</v>
      </c>
      <c r="E118" s="21">
        <v>9</v>
      </c>
      <c r="F118" s="21">
        <v>25</v>
      </c>
      <c r="G118" s="21">
        <f t="shared" si="4"/>
        <v>225</v>
      </c>
      <c r="H118" s="21">
        <v>2</v>
      </c>
      <c r="I118" s="21">
        <v>50</v>
      </c>
      <c r="J118" s="21">
        <f t="shared" si="5"/>
        <v>100</v>
      </c>
      <c r="K118" s="21">
        <v>0</v>
      </c>
      <c r="L118" s="21">
        <v>200</v>
      </c>
      <c r="M118" s="21">
        <f t="shared" si="6"/>
        <v>0</v>
      </c>
      <c r="N118" s="21">
        <f t="shared" si="7"/>
        <v>325</v>
      </c>
    </row>
    <row r="119" spans="1:14">
      <c r="A119" s="21">
        <v>117</v>
      </c>
      <c r="B119" s="21" t="s">
        <v>1733</v>
      </c>
      <c r="C119" s="21" t="s">
        <v>1851</v>
      </c>
      <c r="D119" s="21" t="s">
        <v>1857</v>
      </c>
      <c r="E119" s="21">
        <v>0</v>
      </c>
      <c r="F119" s="21">
        <v>25</v>
      </c>
      <c r="G119" s="21">
        <f t="shared" si="4"/>
        <v>0</v>
      </c>
      <c r="H119" s="21">
        <v>3</v>
      </c>
      <c r="I119" s="21">
        <v>50</v>
      </c>
      <c r="J119" s="21">
        <f t="shared" si="5"/>
        <v>150</v>
      </c>
      <c r="K119" s="21">
        <v>0</v>
      </c>
      <c r="L119" s="21">
        <v>200</v>
      </c>
      <c r="M119" s="21">
        <f t="shared" si="6"/>
        <v>0</v>
      </c>
      <c r="N119" s="21">
        <f t="shared" si="7"/>
        <v>150</v>
      </c>
    </row>
    <row r="120" spans="1:14">
      <c r="A120" s="21">
        <v>118</v>
      </c>
      <c r="B120" s="21" t="s">
        <v>1733</v>
      </c>
      <c r="C120" s="21" t="s">
        <v>1851</v>
      </c>
      <c r="D120" s="21" t="s">
        <v>1858</v>
      </c>
      <c r="E120" s="21">
        <v>18</v>
      </c>
      <c r="F120" s="21">
        <v>25</v>
      </c>
      <c r="G120" s="21">
        <f t="shared" si="4"/>
        <v>450</v>
      </c>
      <c r="H120" s="21">
        <v>3</v>
      </c>
      <c r="I120" s="21">
        <v>50</v>
      </c>
      <c r="J120" s="21">
        <f t="shared" si="5"/>
        <v>150</v>
      </c>
      <c r="K120" s="21">
        <v>0</v>
      </c>
      <c r="L120" s="21">
        <v>200</v>
      </c>
      <c r="M120" s="21">
        <f t="shared" si="6"/>
        <v>0</v>
      </c>
      <c r="N120" s="21">
        <f t="shared" si="7"/>
        <v>600</v>
      </c>
    </row>
    <row r="121" spans="1:14">
      <c r="A121" s="21">
        <v>119</v>
      </c>
      <c r="B121" s="21" t="s">
        <v>1733</v>
      </c>
      <c r="C121" s="21" t="s">
        <v>1851</v>
      </c>
      <c r="D121" s="21" t="s">
        <v>1859</v>
      </c>
      <c r="E121" s="21">
        <v>18</v>
      </c>
      <c r="F121" s="21">
        <v>25</v>
      </c>
      <c r="G121" s="21">
        <f t="shared" si="4"/>
        <v>450</v>
      </c>
      <c r="H121" s="21">
        <v>9</v>
      </c>
      <c r="I121" s="21">
        <v>50</v>
      </c>
      <c r="J121" s="21">
        <f t="shared" si="5"/>
        <v>450</v>
      </c>
      <c r="K121" s="21">
        <v>0</v>
      </c>
      <c r="L121" s="21">
        <v>200</v>
      </c>
      <c r="M121" s="21">
        <f t="shared" si="6"/>
        <v>0</v>
      </c>
      <c r="N121" s="21">
        <f t="shared" si="7"/>
        <v>900</v>
      </c>
    </row>
    <row r="122" spans="1:14">
      <c r="A122" s="21">
        <v>120</v>
      </c>
      <c r="B122" s="21" t="s">
        <v>1733</v>
      </c>
      <c r="C122" s="21" t="s">
        <v>1851</v>
      </c>
      <c r="D122" s="21" t="s">
        <v>1860</v>
      </c>
      <c r="E122" s="21">
        <v>21</v>
      </c>
      <c r="F122" s="21">
        <v>25</v>
      </c>
      <c r="G122" s="21">
        <f t="shared" si="4"/>
        <v>525</v>
      </c>
      <c r="H122" s="21">
        <v>15</v>
      </c>
      <c r="I122" s="21">
        <v>50</v>
      </c>
      <c r="J122" s="21">
        <f t="shared" si="5"/>
        <v>750</v>
      </c>
      <c r="K122" s="21">
        <v>0</v>
      </c>
      <c r="L122" s="21">
        <v>200</v>
      </c>
      <c r="M122" s="21">
        <f t="shared" si="6"/>
        <v>0</v>
      </c>
      <c r="N122" s="21">
        <f t="shared" si="7"/>
        <v>1275</v>
      </c>
    </row>
    <row r="123" spans="1:14">
      <c r="A123" s="21">
        <v>121</v>
      </c>
      <c r="B123" s="21" t="s">
        <v>1733</v>
      </c>
      <c r="C123" s="21" t="s">
        <v>1851</v>
      </c>
      <c r="D123" s="21" t="s">
        <v>1861</v>
      </c>
      <c r="E123" s="21">
        <v>3</v>
      </c>
      <c r="F123" s="21">
        <v>25</v>
      </c>
      <c r="G123" s="21">
        <f t="shared" si="4"/>
        <v>75</v>
      </c>
      <c r="H123" s="21">
        <v>6</v>
      </c>
      <c r="I123" s="21">
        <v>50</v>
      </c>
      <c r="J123" s="21">
        <f t="shared" si="5"/>
        <v>300</v>
      </c>
      <c r="K123" s="21">
        <v>0</v>
      </c>
      <c r="L123" s="21">
        <v>200</v>
      </c>
      <c r="M123" s="21">
        <f t="shared" si="6"/>
        <v>0</v>
      </c>
      <c r="N123" s="21">
        <f t="shared" si="7"/>
        <v>375</v>
      </c>
    </row>
    <row r="124" spans="1:14">
      <c r="A124" s="21">
        <v>122</v>
      </c>
      <c r="B124" s="21" t="s">
        <v>1733</v>
      </c>
      <c r="C124" s="21" t="s">
        <v>1851</v>
      </c>
      <c r="D124" s="21" t="s">
        <v>1862</v>
      </c>
      <c r="E124" s="21">
        <v>3</v>
      </c>
      <c r="F124" s="21">
        <v>25</v>
      </c>
      <c r="G124" s="21">
        <f t="shared" si="4"/>
        <v>75</v>
      </c>
      <c r="H124" s="21">
        <v>0</v>
      </c>
      <c r="I124" s="21">
        <v>50</v>
      </c>
      <c r="J124" s="21">
        <f t="shared" si="5"/>
        <v>0</v>
      </c>
      <c r="K124" s="21">
        <v>0</v>
      </c>
      <c r="L124" s="21">
        <v>200</v>
      </c>
      <c r="M124" s="21">
        <f t="shared" si="6"/>
        <v>0</v>
      </c>
      <c r="N124" s="21">
        <f t="shared" si="7"/>
        <v>75</v>
      </c>
    </row>
    <row r="125" spans="1:14">
      <c r="A125" s="21">
        <v>123</v>
      </c>
      <c r="B125" s="21" t="s">
        <v>1733</v>
      </c>
      <c r="C125" s="21" t="s">
        <v>1851</v>
      </c>
      <c r="D125" s="21" t="s">
        <v>1863</v>
      </c>
      <c r="E125" s="21">
        <v>10.5</v>
      </c>
      <c r="F125" s="21">
        <v>25</v>
      </c>
      <c r="G125" s="21">
        <f t="shared" si="4"/>
        <v>262.5</v>
      </c>
      <c r="H125" s="21">
        <v>1.5</v>
      </c>
      <c r="I125" s="21">
        <v>50</v>
      </c>
      <c r="J125" s="21">
        <f t="shared" si="5"/>
        <v>75</v>
      </c>
      <c r="K125" s="21">
        <v>0</v>
      </c>
      <c r="L125" s="21">
        <v>200</v>
      </c>
      <c r="M125" s="21">
        <f t="shared" si="6"/>
        <v>0</v>
      </c>
      <c r="N125" s="21">
        <f t="shared" si="7"/>
        <v>337.5</v>
      </c>
    </row>
    <row r="126" spans="1:14">
      <c r="A126" s="21">
        <v>124</v>
      </c>
      <c r="B126" s="21" t="s">
        <v>1733</v>
      </c>
      <c r="C126" s="21" t="s">
        <v>1851</v>
      </c>
      <c r="D126" s="21" t="s">
        <v>1864</v>
      </c>
      <c r="E126" s="21">
        <v>19.5</v>
      </c>
      <c r="F126" s="21">
        <v>25</v>
      </c>
      <c r="G126" s="21">
        <f t="shared" si="4"/>
        <v>487.5</v>
      </c>
      <c r="H126" s="21">
        <v>0</v>
      </c>
      <c r="I126" s="21">
        <v>50</v>
      </c>
      <c r="J126" s="21">
        <f t="shared" si="5"/>
        <v>0</v>
      </c>
      <c r="K126" s="21">
        <v>0</v>
      </c>
      <c r="L126" s="21">
        <v>200</v>
      </c>
      <c r="M126" s="21">
        <f t="shared" si="6"/>
        <v>0</v>
      </c>
      <c r="N126" s="21">
        <f t="shared" si="7"/>
        <v>487.5</v>
      </c>
    </row>
    <row r="127" spans="1:14">
      <c r="A127" s="21">
        <v>125</v>
      </c>
      <c r="B127" s="21" t="s">
        <v>1733</v>
      </c>
      <c r="C127" s="21" t="s">
        <v>1851</v>
      </c>
      <c r="D127" s="21" t="s">
        <v>1865</v>
      </c>
      <c r="E127" s="21">
        <v>27</v>
      </c>
      <c r="F127" s="21">
        <v>25</v>
      </c>
      <c r="G127" s="21">
        <f t="shared" si="4"/>
        <v>675</v>
      </c>
      <c r="H127" s="21">
        <v>6</v>
      </c>
      <c r="I127" s="21">
        <v>50</v>
      </c>
      <c r="J127" s="21">
        <f t="shared" si="5"/>
        <v>300</v>
      </c>
      <c r="K127" s="21">
        <v>0</v>
      </c>
      <c r="L127" s="21">
        <v>200</v>
      </c>
      <c r="M127" s="21">
        <f t="shared" si="6"/>
        <v>0</v>
      </c>
      <c r="N127" s="21">
        <f t="shared" si="7"/>
        <v>975</v>
      </c>
    </row>
    <row r="128" spans="1:14">
      <c r="A128" s="21">
        <v>126</v>
      </c>
      <c r="B128" s="21" t="s">
        <v>1733</v>
      </c>
      <c r="C128" s="21" t="s">
        <v>1866</v>
      </c>
      <c r="D128" s="21" t="s">
        <v>1867</v>
      </c>
      <c r="E128" s="21">
        <v>12</v>
      </c>
      <c r="F128" s="21">
        <v>25</v>
      </c>
      <c r="G128" s="21">
        <f t="shared" si="4"/>
        <v>300</v>
      </c>
      <c r="H128" s="21">
        <v>3</v>
      </c>
      <c r="I128" s="21">
        <v>50</v>
      </c>
      <c r="J128" s="21">
        <f t="shared" si="5"/>
        <v>150</v>
      </c>
      <c r="K128" s="21">
        <v>0</v>
      </c>
      <c r="L128" s="21">
        <v>200</v>
      </c>
      <c r="M128" s="21">
        <f t="shared" si="6"/>
        <v>0</v>
      </c>
      <c r="N128" s="21">
        <f t="shared" si="7"/>
        <v>450</v>
      </c>
    </row>
    <row r="129" spans="1:14">
      <c r="A129" s="21">
        <v>127</v>
      </c>
      <c r="B129" s="21" t="s">
        <v>1733</v>
      </c>
      <c r="C129" s="21" t="s">
        <v>1866</v>
      </c>
      <c r="D129" s="21" t="s">
        <v>1868</v>
      </c>
      <c r="E129" s="21">
        <v>30</v>
      </c>
      <c r="F129" s="21">
        <v>25</v>
      </c>
      <c r="G129" s="21">
        <f t="shared" si="4"/>
        <v>750</v>
      </c>
      <c r="H129" s="21">
        <v>9</v>
      </c>
      <c r="I129" s="21">
        <v>50</v>
      </c>
      <c r="J129" s="21">
        <f t="shared" si="5"/>
        <v>450</v>
      </c>
      <c r="K129" s="21">
        <v>0</v>
      </c>
      <c r="L129" s="21">
        <v>200</v>
      </c>
      <c r="M129" s="21">
        <f t="shared" si="6"/>
        <v>0</v>
      </c>
      <c r="N129" s="21">
        <f t="shared" si="7"/>
        <v>1200</v>
      </c>
    </row>
    <row r="130" spans="1:14">
      <c r="A130" s="21">
        <v>128</v>
      </c>
      <c r="B130" s="21" t="s">
        <v>1733</v>
      </c>
      <c r="C130" s="21" t="s">
        <v>1866</v>
      </c>
      <c r="D130" s="21" t="s">
        <v>1869</v>
      </c>
      <c r="E130" s="21">
        <v>10</v>
      </c>
      <c r="F130" s="21">
        <v>25</v>
      </c>
      <c r="G130" s="21">
        <f t="shared" si="4"/>
        <v>250</v>
      </c>
      <c r="H130" s="21">
        <v>3</v>
      </c>
      <c r="I130" s="21">
        <v>50</v>
      </c>
      <c r="J130" s="21">
        <f t="shared" si="5"/>
        <v>150</v>
      </c>
      <c r="K130" s="21">
        <v>0</v>
      </c>
      <c r="L130" s="21">
        <v>200</v>
      </c>
      <c r="M130" s="21">
        <f t="shared" si="6"/>
        <v>0</v>
      </c>
      <c r="N130" s="21">
        <f t="shared" si="7"/>
        <v>400</v>
      </c>
    </row>
    <row r="131" spans="1:14">
      <c r="A131" s="21">
        <v>129</v>
      </c>
      <c r="B131" s="21" t="s">
        <v>1733</v>
      </c>
      <c r="C131" s="21" t="s">
        <v>1866</v>
      </c>
      <c r="D131" s="21" t="s">
        <v>1870</v>
      </c>
      <c r="E131" s="21">
        <v>15</v>
      </c>
      <c r="F131" s="21">
        <v>25</v>
      </c>
      <c r="G131" s="21">
        <f t="shared" si="4"/>
        <v>375</v>
      </c>
      <c r="H131" s="21">
        <v>5</v>
      </c>
      <c r="I131" s="21">
        <v>50</v>
      </c>
      <c r="J131" s="21">
        <f t="shared" si="5"/>
        <v>250</v>
      </c>
      <c r="K131" s="21">
        <v>0</v>
      </c>
      <c r="L131" s="21">
        <v>200</v>
      </c>
      <c r="M131" s="21">
        <f t="shared" si="6"/>
        <v>0</v>
      </c>
      <c r="N131" s="21">
        <f t="shared" si="7"/>
        <v>625</v>
      </c>
    </row>
    <row r="132" spans="1:14">
      <c r="A132" s="21">
        <v>130</v>
      </c>
      <c r="B132" s="21" t="s">
        <v>1733</v>
      </c>
      <c r="C132" s="21" t="s">
        <v>1866</v>
      </c>
      <c r="D132" s="21" t="s">
        <v>1871</v>
      </c>
      <c r="E132" s="21">
        <v>30</v>
      </c>
      <c r="F132" s="21">
        <v>25</v>
      </c>
      <c r="G132" s="21">
        <f t="shared" ref="G132:G195" si="8">E132*F132</f>
        <v>750</v>
      </c>
      <c r="H132" s="21">
        <v>5</v>
      </c>
      <c r="I132" s="21">
        <v>50</v>
      </c>
      <c r="J132" s="21">
        <f t="shared" ref="J132:J195" si="9">H132*I132</f>
        <v>250</v>
      </c>
      <c r="K132" s="21">
        <v>0</v>
      </c>
      <c r="L132" s="21">
        <v>200</v>
      </c>
      <c r="M132" s="21">
        <f t="shared" ref="M132:M195" si="10">K132*L132</f>
        <v>0</v>
      </c>
      <c r="N132" s="21">
        <f t="shared" ref="N132:N195" si="11">G132+J132+M132</f>
        <v>1000</v>
      </c>
    </row>
    <row r="133" spans="1:14">
      <c r="A133" s="21">
        <v>131</v>
      </c>
      <c r="B133" s="21" t="s">
        <v>1733</v>
      </c>
      <c r="C133" s="21" t="s">
        <v>1866</v>
      </c>
      <c r="D133" s="21" t="s">
        <v>1872</v>
      </c>
      <c r="E133" s="21">
        <v>32</v>
      </c>
      <c r="F133" s="21">
        <v>25</v>
      </c>
      <c r="G133" s="21">
        <f t="shared" si="8"/>
        <v>800</v>
      </c>
      <c r="H133" s="21">
        <v>4</v>
      </c>
      <c r="I133" s="21">
        <v>50</v>
      </c>
      <c r="J133" s="21">
        <f t="shared" si="9"/>
        <v>200</v>
      </c>
      <c r="K133" s="21">
        <v>0</v>
      </c>
      <c r="L133" s="21">
        <v>200</v>
      </c>
      <c r="M133" s="21">
        <f t="shared" si="10"/>
        <v>0</v>
      </c>
      <c r="N133" s="21">
        <f t="shared" si="11"/>
        <v>1000</v>
      </c>
    </row>
    <row r="134" spans="1:14">
      <c r="A134" s="21">
        <v>132</v>
      </c>
      <c r="B134" s="21" t="s">
        <v>1733</v>
      </c>
      <c r="C134" s="21" t="s">
        <v>1866</v>
      </c>
      <c r="D134" s="21" t="s">
        <v>1873</v>
      </c>
      <c r="E134" s="21">
        <v>15</v>
      </c>
      <c r="F134" s="21">
        <v>25</v>
      </c>
      <c r="G134" s="21">
        <f t="shared" si="8"/>
        <v>375</v>
      </c>
      <c r="H134" s="21">
        <v>3</v>
      </c>
      <c r="I134" s="21">
        <v>50</v>
      </c>
      <c r="J134" s="21">
        <f t="shared" si="9"/>
        <v>150</v>
      </c>
      <c r="K134" s="21">
        <v>0</v>
      </c>
      <c r="L134" s="21">
        <v>200</v>
      </c>
      <c r="M134" s="21">
        <f t="shared" si="10"/>
        <v>0</v>
      </c>
      <c r="N134" s="21">
        <f t="shared" si="11"/>
        <v>525</v>
      </c>
    </row>
    <row r="135" spans="1:14">
      <c r="A135" s="21">
        <v>133</v>
      </c>
      <c r="B135" s="21" t="s">
        <v>1733</v>
      </c>
      <c r="C135" s="21" t="s">
        <v>1866</v>
      </c>
      <c r="D135" s="21" t="s">
        <v>1874</v>
      </c>
      <c r="E135" s="21">
        <v>12</v>
      </c>
      <c r="F135" s="21">
        <v>25</v>
      </c>
      <c r="G135" s="21">
        <f t="shared" si="8"/>
        <v>300</v>
      </c>
      <c r="H135" s="21">
        <v>3</v>
      </c>
      <c r="I135" s="21">
        <v>50</v>
      </c>
      <c r="J135" s="21">
        <f t="shared" si="9"/>
        <v>150</v>
      </c>
      <c r="K135" s="21">
        <v>0</v>
      </c>
      <c r="L135" s="21">
        <v>200</v>
      </c>
      <c r="M135" s="21">
        <f t="shared" si="10"/>
        <v>0</v>
      </c>
      <c r="N135" s="21">
        <f t="shared" si="11"/>
        <v>450</v>
      </c>
    </row>
    <row r="136" spans="1:14">
      <c r="A136" s="21">
        <v>134</v>
      </c>
      <c r="B136" s="21" t="s">
        <v>1733</v>
      </c>
      <c r="C136" s="21" t="s">
        <v>1875</v>
      </c>
      <c r="D136" s="21" t="s">
        <v>1876</v>
      </c>
      <c r="E136" s="21">
        <v>28</v>
      </c>
      <c r="F136" s="21">
        <v>25</v>
      </c>
      <c r="G136" s="21">
        <f t="shared" si="8"/>
        <v>700</v>
      </c>
      <c r="H136" s="21">
        <v>12</v>
      </c>
      <c r="I136" s="21">
        <v>50</v>
      </c>
      <c r="J136" s="21">
        <f t="shared" si="9"/>
        <v>600</v>
      </c>
      <c r="K136" s="21">
        <v>0</v>
      </c>
      <c r="L136" s="21">
        <v>200</v>
      </c>
      <c r="M136" s="21">
        <f t="shared" si="10"/>
        <v>0</v>
      </c>
      <c r="N136" s="21">
        <f t="shared" si="11"/>
        <v>1300</v>
      </c>
    </row>
    <row r="137" spans="1:14">
      <c r="A137" s="21">
        <v>135</v>
      </c>
      <c r="B137" s="21" t="s">
        <v>1733</v>
      </c>
      <c r="C137" s="21" t="s">
        <v>1875</v>
      </c>
      <c r="D137" s="21" t="s">
        <v>1877</v>
      </c>
      <c r="E137" s="21">
        <v>65</v>
      </c>
      <c r="F137" s="21">
        <v>25</v>
      </c>
      <c r="G137" s="21">
        <f t="shared" si="8"/>
        <v>1625</v>
      </c>
      <c r="H137" s="21">
        <v>22</v>
      </c>
      <c r="I137" s="21">
        <v>50</v>
      </c>
      <c r="J137" s="21">
        <f t="shared" si="9"/>
        <v>1100</v>
      </c>
      <c r="K137" s="21">
        <v>0</v>
      </c>
      <c r="L137" s="21">
        <v>200</v>
      </c>
      <c r="M137" s="21">
        <f t="shared" si="10"/>
        <v>0</v>
      </c>
      <c r="N137" s="21">
        <f t="shared" si="11"/>
        <v>2725</v>
      </c>
    </row>
    <row r="138" spans="1:14">
      <c r="A138" s="21">
        <v>136</v>
      </c>
      <c r="B138" s="21" t="s">
        <v>1733</v>
      </c>
      <c r="C138" s="21" t="s">
        <v>1875</v>
      </c>
      <c r="D138" s="21" t="s">
        <v>1878</v>
      </c>
      <c r="E138" s="21">
        <v>57</v>
      </c>
      <c r="F138" s="21">
        <v>25</v>
      </c>
      <c r="G138" s="21">
        <f t="shared" si="8"/>
        <v>1425</v>
      </c>
      <c r="H138" s="21">
        <v>12</v>
      </c>
      <c r="I138" s="21">
        <v>50</v>
      </c>
      <c r="J138" s="21">
        <f t="shared" si="9"/>
        <v>600</v>
      </c>
      <c r="K138" s="21">
        <v>0</v>
      </c>
      <c r="L138" s="21">
        <v>200</v>
      </c>
      <c r="M138" s="21">
        <f t="shared" si="10"/>
        <v>0</v>
      </c>
      <c r="N138" s="21">
        <f t="shared" si="11"/>
        <v>2025</v>
      </c>
    </row>
    <row r="139" spans="1:14">
      <c r="A139" s="21">
        <v>137</v>
      </c>
      <c r="B139" s="21" t="s">
        <v>1733</v>
      </c>
      <c r="C139" s="21" t="s">
        <v>1875</v>
      </c>
      <c r="D139" s="21" t="s">
        <v>1879</v>
      </c>
      <c r="E139" s="21">
        <v>52</v>
      </c>
      <c r="F139" s="21">
        <v>25</v>
      </c>
      <c r="G139" s="21">
        <f t="shared" si="8"/>
        <v>1300</v>
      </c>
      <c r="H139" s="21">
        <v>10</v>
      </c>
      <c r="I139" s="21">
        <v>50</v>
      </c>
      <c r="J139" s="21">
        <f t="shared" si="9"/>
        <v>500</v>
      </c>
      <c r="K139" s="21">
        <v>0</v>
      </c>
      <c r="L139" s="21">
        <v>200</v>
      </c>
      <c r="M139" s="21">
        <f t="shared" si="10"/>
        <v>0</v>
      </c>
      <c r="N139" s="21">
        <f t="shared" si="11"/>
        <v>1800</v>
      </c>
    </row>
    <row r="140" spans="1:14">
      <c r="A140" s="21">
        <v>138</v>
      </c>
      <c r="B140" s="21" t="s">
        <v>1733</v>
      </c>
      <c r="C140" s="21" t="s">
        <v>1875</v>
      </c>
      <c r="D140" s="21" t="s">
        <v>1880</v>
      </c>
      <c r="E140" s="21">
        <v>36</v>
      </c>
      <c r="F140" s="21">
        <v>25</v>
      </c>
      <c r="G140" s="21">
        <f t="shared" si="8"/>
        <v>900</v>
      </c>
      <c r="H140" s="21">
        <v>9</v>
      </c>
      <c r="I140" s="21">
        <v>50</v>
      </c>
      <c r="J140" s="21">
        <f t="shared" si="9"/>
        <v>450</v>
      </c>
      <c r="K140" s="21">
        <v>0</v>
      </c>
      <c r="L140" s="21">
        <v>200</v>
      </c>
      <c r="M140" s="21">
        <f t="shared" si="10"/>
        <v>0</v>
      </c>
      <c r="N140" s="21">
        <f t="shared" si="11"/>
        <v>1350</v>
      </c>
    </row>
    <row r="141" spans="1:14">
      <c r="A141" s="21">
        <v>139</v>
      </c>
      <c r="B141" s="21" t="s">
        <v>1733</v>
      </c>
      <c r="C141" s="21" t="s">
        <v>1875</v>
      </c>
      <c r="D141" s="21" t="s">
        <v>1881</v>
      </c>
      <c r="E141" s="21">
        <v>45</v>
      </c>
      <c r="F141" s="21">
        <v>25</v>
      </c>
      <c r="G141" s="21">
        <f t="shared" si="8"/>
        <v>1125</v>
      </c>
      <c r="H141" s="21">
        <v>14</v>
      </c>
      <c r="I141" s="21">
        <v>50</v>
      </c>
      <c r="J141" s="21">
        <f t="shared" si="9"/>
        <v>700</v>
      </c>
      <c r="K141" s="21">
        <v>0</v>
      </c>
      <c r="L141" s="21">
        <v>200</v>
      </c>
      <c r="M141" s="21">
        <f t="shared" si="10"/>
        <v>0</v>
      </c>
      <c r="N141" s="21">
        <f t="shared" si="11"/>
        <v>1825</v>
      </c>
    </row>
    <row r="142" spans="1:14">
      <c r="A142" s="21">
        <v>140</v>
      </c>
      <c r="B142" s="21" t="s">
        <v>1733</v>
      </c>
      <c r="C142" s="21" t="s">
        <v>1875</v>
      </c>
      <c r="D142" s="21" t="s">
        <v>1882</v>
      </c>
      <c r="E142" s="21">
        <v>28</v>
      </c>
      <c r="F142" s="21">
        <v>25</v>
      </c>
      <c r="G142" s="21">
        <f t="shared" si="8"/>
        <v>700</v>
      </c>
      <c r="H142" s="21">
        <v>6</v>
      </c>
      <c r="I142" s="21">
        <v>50</v>
      </c>
      <c r="J142" s="21">
        <f t="shared" si="9"/>
        <v>300</v>
      </c>
      <c r="K142" s="21">
        <v>0</v>
      </c>
      <c r="L142" s="21">
        <v>200</v>
      </c>
      <c r="M142" s="21">
        <f t="shared" si="10"/>
        <v>0</v>
      </c>
      <c r="N142" s="21">
        <f t="shared" si="11"/>
        <v>1000</v>
      </c>
    </row>
    <row r="143" spans="1:14">
      <c r="A143" s="21">
        <v>141</v>
      </c>
      <c r="B143" s="21" t="s">
        <v>1733</v>
      </c>
      <c r="C143" s="21" t="s">
        <v>1875</v>
      </c>
      <c r="D143" s="21" t="s">
        <v>1883</v>
      </c>
      <c r="E143" s="21">
        <v>31</v>
      </c>
      <c r="F143" s="21">
        <v>25</v>
      </c>
      <c r="G143" s="21">
        <f t="shared" si="8"/>
        <v>775</v>
      </c>
      <c r="H143" s="21">
        <v>9</v>
      </c>
      <c r="I143" s="21">
        <v>50</v>
      </c>
      <c r="J143" s="21">
        <f t="shared" si="9"/>
        <v>450</v>
      </c>
      <c r="K143" s="21">
        <v>0</v>
      </c>
      <c r="L143" s="21">
        <v>200</v>
      </c>
      <c r="M143" s="21">
        <f t="shared" si="10"/>
        <v>0</v>
      </c>
      <c r="N143" s="21">
        <f t="shared" si="11"/>
        <v>1225</v>
      </c>
    </row>
    <row r="144" spans="1:14">
      <c r="A144" s="21">
        <v>142</v>
      </c>
      <c r="B144" s="21" t="s">
        <v>1733</v>
      </c>
      <c r="C144" s="21" t="s">
        <v>1875</v>
      </c>
      <c r="D144" s="21" t="s">
        <v>1884</v>
      </c>
      <c r="E144" s="21">
        <v>32</v>
      </c>
      <c r="F144" s="21">
        <v>25</v>
      </c>
      <c r="G144" s="21">
        <f t="shared" si="8"/>
        <v>800</v>
      </c>
      <c r="H144" s="21">
        <v>10</v>
      </c>
      <c r="I144" s="21">
        <v>50</v>
      </c>
      <c r="J144" s="21">
        <f t="shared" si="9"/>
        <v>500</v>
      </c>
      <c r="K144" s="21">
        <v>0</v>
      </c>
      <c r="L144" s="21">
        <v>200</v>
      </c>
      <c r="M144" s="21">
        <f t="shared" si="10"/>
        <v>0</v>
      </c>
      <c r="N144" s="21">
        <f t="shared" si="11"/>
        <v>1300</v>
      </c>
    </row>
    <row r="145" spans="1:14">
      <c r="A145" s="21">
        <v>143</v>
      </c>
      <c r="B145" s="21" t="s">
        <v>1733</v>
      </c>
      <c r="C145" s="21" t="s">
        <v>1875</v>
      </c>
      <c r="D145" s="21" t="s">
        <v>1885</v>
      </c>
      <c r="E145" s="21">
        <v>35</v>
      </c>
      <c r="F145" s="21">
        <v>25</v>
      </c>
      <c r="G145" s="21">
        <f t="shared" si="8"/>
        <v>875</v>
      </c>
      <c r="H145" s="21">
        <v>8</v>
      </c>
      <c r="I145" s="21">
        <v>50</v>
      </c>
      <c r="J145" s="21">
        <f t="shared" si="9"/>
        <v>400</v>
      </c>
      <c r="K145" s="21">
        <v>0</v>
      </c>
      <c r="L145" s="21">
        <v>200</v>
      </c>
      <c r="M145" s="21">
        <f t="shared" si="10"/>
        <v>0</v>
      </c>
      <c r="N145" s="21">
        <f t="shared" si="11"/>
        <v>1275</v>
      </c>
    </row>
    <row r="146" spans="1:14">
      <c r="A146" s="21">
        <v>144</v>
      </c>
      <c r="B146" s="21" t="s">
        <v>1733</v>
      </c>
      <c r="C146" s="21" t="s">
        <v>1875</v>
      </c>
      <c r="D146" s="21" t="s">
        <v>1886</v>
      </c>
      <c r="E146" s="21">
        <v>35</v>
      </c>
      <c r="F146" s="21">
        <v>25</v>
      </c>
      <c r="G146" s="21">
        <f t="shared" si="8"/>
        <v>875</v>
      </c>
      <c r="H146" s="21">
        <v>12</v>
      </c>
      <c r="I146" s="21">
        <v>50</v>
      </c>
      <c r="J146" s="21">
        <f t="shared" si="9"/>
        <v>600</v>
      </c>
      <c r="K146" s="21">
        <v>0</v>
      </c>
      <c r="L146" s="21">
        <v>200</v>
      </c>
      <c r="M146" s="21">
        <f t="shared" si="10"/>
        <v>0</v>
      </c>
      <c r="N146" s="21">
        <f t="shared" si="11"/>
        <v>1475</v>
      </c>
    </row>
    <row r="147" spans="1:14">
      <c r="A147" s="21">
        <v>145</v>
      </c>
      <c r="B147" s="21" t="s">
        <v>1733</v>
      </c>
      <c r="C147" s="21" t="s">
        <v>1875</v>
      </c>
      <c r="D147" s="21" t="s">
        <v>1887</v>
      </c>
      <c r="E147" s="21">
        <v>45</v>
      </c>
      <c r="F147" s="21">
        <v>25</v>
      </c>
      <c r="G147" s="21">
        <f t="shared" si="8"/>
        <v>1125</v>
      </c>
      <c r="H147" s="21">
        <v>14</v>
      </c>
      <c r="I147" s="21">
        <v>50</v>
      </c>
      <c r="J147" s="21">
        <f t="shared" si="9"/>
        <v>700</v>
      </c>
      <c r="K147" s="21">
        <v>0</v>
      </c>
      <c r="L147" s="21">
        <v>200</v>
      </c>
      <c r="M147" s="21">
        <f t="shared" si="10"/>
        <v>0</v>
      </c>
      <c r="N147" s="21">
        <f t="shared" si="11"/>
        <v>1825</v>
      </c>
    </row>
    <row r="148" spans="1:14">
      <c r="A148" s="21">
        <v>146</v>
      </c>
      <c r="B148" s="21" t="s">
        <v>1733</v>
      </c>
      <c r="C148" s="21" t="s">
        <v>1875</v>
      </c>
      <c r="D148" s="21" t="s">
        <v>1888</v>
      </c>
      <c r="E148" s="21">
        <v>11</v>
      </c>
      <c r="F148" s="21">
        <v>25</v>
      </c>
      <c r="G148" s="21">
        <f t="shared" si="8"/>
        <v>275</v>
      </c>
      <c r="H148" s="21">
        <v>7</v>
      </c>
      <c r="I148" s="21">
        <v>50</v>
      </c>
      <c r="J148" s="21">
        <f t="shared" si="9"/>
        <v>350</v>
      </c>
      <c r="K148" s="21">
        <v>0</v>
      </c>
      <c r="L148" s="21">
        <v>200</v>
      </c>
      <c r="M148" s="21">
        <f t="shared" si="10"/>
        <v>0</v>
      </c>
      <c r="N148" s="21">
        <f t="shared" si="11"/>
        <v>625</v>
      </c>
    </row>
    <row r="149" spans="1:14">
      <c r="A149" s="21">
        <v>147</v>
      </c>
      <c r="B149" s="21" t="s">
        <v>1733</v>
      </c>
      <c r="C149" s="21" t="s">
        <v>1875</v>
      </c>
      <c r="D149" s="21" t="s">
        <v>1889</v>
      </c>
      <c r="E149" s="21">
        <v>25</v>
      </c>
      <c r="F149" s="21">
        <v>25</v>
      </c>
      <c r="G149" s="21">
        <f t="shared" si="8"/>
        <v>625</v>
      </c>
      <c r="H149" s="21">
        <v>8</v>
      </c>
      <c r="I149" s="21">
        <v>50</v>
      </c>
      <c r="J149" s="21">
        <f t="shared" si="9"/>
        <v>400</v>
      </c>
      <c r="K149" s="21">
        <v>0</v>
      </c>
      <c r="L149" s="21">
        <v>200</v>
      </c>
      <c r="M149" s="21">
        <f t="shared" si="10"/>
        <v>0</v>
      </c>
      <c r="N149" s="21">
        <f t="shared" si="11"/>
        <v>1025</v>
      </c>
    </row>
    <row r="150" spans="1:14">
      <c r="A150" s="21">
        <v>148</v>
      </c>
      <c r="B150" s="21" t="s">
        <v>1733</v>
      </c>
      <c r="C150" s="21" t="s">
        <v>1890</v>
      </c>
      <c r="D150" s="21" t="s">
        <v>1891</v>
      </c>
      <c r="E150" s="21">
        <v>5</v>
      </c>
      <c r="F150" s="21">
        <v>25</v>
      </c>
      <c r="G150" s="21">
        <f t="shared" si="8"/>
        <v>125</v>
      </c>
      <c r="H150" s="21">
        <v>0</v>
      </c>
      <c r="I150" s="21">
        <v>50</v>
      </c>
      <c r="J150" s="21">
        <f t="shared" si="9"/>
        <v>0</v>
      </c>
      <c r="K150" s="21">
        <v>0</v>
      </c>
      <c r="L150" s="21">
        <v>200</v>
      </c>
      <c r="M150" s="21">
        <f t="shared" si="10"/>
        <v>0</v>
      </c>
      <c r="N150" s="21">
        <f t="shared" si="11"/>
        <v>125</v>
      </c>
    </row>
    <row r="151" spans="1:14">
      <c r="A151" s="21">
        <v>149</v>
      </c>
      <c r="B151" s="21" t="s">
        <v>1733</v>
      </c>
      <c r="C151" s="21" t="s">
        <v>1890</v>
      </c>
      <c r="D151" s="21" t="s">
        <v>1892</v>
      </c>
      <c r="E151" s="21">
        <v>34</v>
      </c>
      <c r="F151" s="21">
        <v>25</v>
      </c>
      <c r="G151" s="21">
        <f t="shared" si="8"/>
        <v>850</v>
      </c>
      <c r="H151" s="21">
        <v>6</v>
      </c>
      <c r="I151" s="21">
        <v>50</v>
      </c>
      <c r="J151" s="21">
        <f t="shared" si="9"/>
        <v>300</v>
      </c>
      <c r="K151" s="21">
        <v>0</v>
      </c>
      <c r="L151" s="21">
        <v>200</v>
      </c>
      <c r="M151" s="21">
        <f t="shared" si="10"/>
        <v>0</v>
      </c>
      <c r="N151" s="21">
        <f t="shared" si="11"/>
        <v>1150</v>
      </c>
    </row>
    <row r="152" spans="1:14">
      <c r="A152" s="21">
        <v>150</v>
      </c>
      <c r="B152" s="21" t="s">
        <v>1733</v>
      </c>
      <c r="C152" s="21" t="s">
        <v>1890</v>
      </c>
      <c r="D152" s="21" t="s">
        <v>1893</v>
      </c>
      <c r="E152" s="21">
        <v>12</v>
      </c>
      <c r="F152" s="21">
        <v>25</v>
      </c>
      <c r="G152" s="21">
        <f t="shared" si="8"/>
        <v>300</v>
      </c>
      <c r="H152" s="21">
        <v>3</v>
      </c>
      <c r="I152" s="21">
        <v>50</v>
      </c>
      <c r="J152" s="21">
        <f t="shared" si="9"/>
        <v>150</v>
      </c>
      <c r="K152" s="21">
        <v>0</v>
      </c>
      <c r="L152" s="21">
        <v>200</v>
      </c>
      <c r="M152" s="21">
        <f t="shared" si="10"/>
        <v>0</v>
      </c>
      <c r="N152" s="21">
        <f t="shared" si="11"/>
        <v>450</v>
      </c>
    </row>
    <row r="153" spans="1:14">
      <c r="A153" s="21">
        <v>151</v>
      </c>
      <c r="B153" s="21" t="s">
        <v>1733</v>
      </c>
      <c r="C153" s="21" t="s">
        <v>1890</v>
      </c>
      <c r="D153" s="21" t="s">
        <v>1894</v>
      </c>
      <c r="E153" s="21">
        <v>525</v>
      </c>
      <c r="F153" s="21">
        <v>25</v>
      </c>
      <c r="G153" s="21">
        <f t="shared" si="8"/>
        <v>13125</v>
      </c>
      <c r="H153" s="21">
        <v>10</v>
      </c>
      <c r="I153" s="21">
        <v>50</v>
      </c>
      <c r="J153" s="21">
        <f t="shared" si="9"/>
        <v>500</v>
      </c>
      <c r="K153" s="21">
        <v>0</v>
      </c>
      <c r="L153" s="21">
        <v>200</v>
      </c>
      <c r="M153" s="21">
        <f t="shared" si="10"/>
        <v>0</v>
      </c>
      <c r="N153" s="21">
        <f t="shared" si="11"/>
        <v>13625</v>
      </c>
    </row>
    <row r="154" spans="1:14">
      <c r="A154" s="21">
        <v>152</v>
      </c>
      <c r="B154" s="21" t="s">
        <v>1733</v>
      </c>
      <c r="C154" s="21" t="s">
        <v>1890</v>
      </c>
      <c r="D154" s="21" t="s">
        <v>1895</v>
      </c>
      <c r="E154" s="21">
        <v>35</v>
      </c>
      <c r="F154" s="21">
        <v>25</v>
      </c>
      <c r="G154" s="21">
        <f t="shared" si="8"/>
        <v>875</v>
      </c>
      <c r="H154" s="21">
        <v>4</v>
      </c>
      <c r="I154" s="21">
        <v>50</v>
      </c>
      <c r="J154" s="21">
        <f t="shared" si="9"/>
        <v>200</v>
      </c>
      <c r="K154" s="21">
        <v>0</v>
      </c>
      <c r="L154" s="21">
        <v>200</v>
      </c>
      <c r="M154" s="21">
        <f t="shared" si="10"/>
        <v>0</v>
      </c>
      <c r="N154" s="21">
        <f t="shared" si="11"/>
        <v>1075</v>
      </c>
    </row>
    <row r="155" spans="1:14">
      <c r="A155" s="21">
        <v>153</v>
      </c>
      <c r="B155" s="21" t="s">
        <v>1733</v>
      </c>
      <c r="C155" s="21" t="s">
        <v>1890</v>
      </c>
      <c r="D155" s="21" t="s">
        <v>1896</v>
      </c>
      <c r="E155" s="21">
        <v>26</v>
      </c>
      <c r="F155" s="21">
        <v>25</v>
      </c>
      <c r="G155" s="21">
        <f t="shared" si="8"/>
        <v>650</v>
      </c>
      <c r="H155" s="21">
        <v>4</v>
      </c>
      <c r="I155" s="21">
        <v>50</v>
      </c>
      <c r="J155" s="21">
        <f t="shared" si="9"/>
        <v>200</v>
      </c>
      <c r="K155" s="21">
        <v>0</v>
      </c>
      <c r="L155" s="21">
        <v>200</v>
      </c>
      <c r="M155" s="21">
        <f t="shared" si="10"/>
        <v>0</v>
      </c>
      <c r="N155" s="21">
        <f t="shared" si="11"/>
        <v>850</v>
      </c>
    </row>
    <row r="156" spans="1:14">
      <c r="A156" s="21">
        <v>154</v>
      </c>
      <c r="B156" s="21" t="s">
        <v>1733</v>
      </c>
      <c r="C156" s="21" t="s">
        <v>1890</v>
      </c>
      <c r="D156" s="21" t="s">
        <v>1897</v>
      </c>
      <c r="E156" s="21">
        <v>13</v>
      </c>
      <c r="F156" s="21">
        <v>25</v>
      </c>
      <c r="G156" s="21">
        <f t="shared" si="8"/>
        <v>325</v>
      </c>
      <c r="H156" s="21">
        <v>0</v>
      </c>
      <c r="I156" s="21">
        <v>50</v>
      </c>
      <c r="J156" s="21">
        <f t="shared" si="9"/>
        <v>0</v>
      </c>
      <c r="K156" s="21">
        <v>0</v>
      </c>
      <c r="L156" s="21">
        <v>200</v>
      </c>
      <c r="M156" s="21">
        <f t="shared" si="10"/>
        <v>0</v>
      </c>
      <c r="N156" s="21">
        <f t="shared" si="11"/>
        <v>325</v>
      </c>
    </row>
    <row r="157" spans="1:14">
      <c r="A157" s="21">
        <v>155</v>
      </c>
      <c r="B157" s="21" t="s">
        <v>1733</v>
      </c>
      <c r="C157" s="21" t="s">
        <v>1890</v>
      </c>
      <c r="D157" s="21" t="s">
        <v>1898</v>
      </c>
      <c r="E157" s="21">
        <v>9</v>
      </c>
      <c r="F157" s="21">
        <v>25</v>
      </c>
      <c r="G157" s="21">
        <f t="shared" si="8"/>
        <v>225</v>
      </c>
      <c r="H157" s="21">
        <v>2</v>
      </c>
      <c r="I157" s="21">
        <v>50</v>
      </c>
      <c r="J157" s="21">
        <f t="shared" si="9"/>
        <v>100</v>
      </c>
      <c r="K157" s="21">
        <v>0</v>
      </c>
      <c r="L157" s="21">
        <v>200</v>
      </c>
      <c r="M157" s="21">
        <f t="shared" si="10"/>
        <v>0</v>
      </c>
      <c r="N157" s="21">
        <f t="shared" si="11"/>
        <v>325</v>
      </c>
    </row>
    <row r="158" spans="1:14">
      <c r="A158" s="21">
        <v>156</v>
      </c>
      <c r="B158" s="21" t="s">
        <v>1733</v>
      </c>
      <c r="C158" s="21" t="s">
        <v>1890</v>
      </c>
      <c r="D158" s="21" t="s">
        <v>1899</v>
      </c>
      <c r="E158" s="21">
        <v>6</v>
      </c>
      <c r="F158" s="21">
        <v>25</v>
      </c>
      <c r="G158" s="21">
        <f t="shared" si="8"/>
        <v>150</v>
      </c>
      <c r="H158" s="21">
        <v>2</v>
      </c>
      <c r="I158" s="21">
        <v>50</v>
      </c>
      <c r="J158" s="21">
        <f t="shared" si="9"/>
        <v>100</v>
      </c>
      <c r="K158" s="21">
        <v>0</v>
      </c>
      <c r="L158" s="21">
        <v>200</v>
      </c>
      <c r="M158" s="21">
        <f t="shared" si="10"/>
        <v>0</v>
      </c>
      <c r="N158" s="21">
        <f t="shared" si="11"/>
        <v>250</v>
      </c>
    </row>
    <row r="159" spans="1:14">
      <c r="A159" s="21">
        <v>157</v>
      </c>
      <c r="B159" s="21" t="s">
        <v>1733</v>
      </c>
      <c r="C159" s="21" t="s">
        <v>1890</v>
      </c>
      <c r="D159" s="21" t="s">
        <v>1900</v>
      </c>
      <c r="E159" s="21">
        <v>10</v>
      </c>
      <c r="F159" s="21">
        <v>25</v>
      </c>
      <c r="G159" s="21">
        <f t="shared" si="8"/>
        <v>250</v>
      </c>
      <c r="H159" s="21">
        <v>3</v>
      </c>
      <c r="I159" s="21">
        <v>50</v>
      </c>
      <c r="J159" s="21">
        <f t="shared" si="9"/>
        <v>150</v>
      </c>
      <c r="K159" s="21">
        <v>0</v>
      </c>
      <c r="L159" s="21">
        <v>200</v>
      </c>
      <c r="M159" s="21">
        <f t="shared" si="10"/>
        <v>0</v>
      </c>
      <c r="N159" s="21">
        <f t="shared" si="11"/>
        <v>400</v>
      </c>
    </row>
    <row r="160" spans="1:14">
      <c r="A160" s="21">
        <v>158</v>
      </c>
      <c r="B160" s="21" t="s">
        <v>1733</v>
      </c>
      <c r="C160" s="21" t="s">
        <v>1890</v>
      </c>
      <c r="D160" s="21" t="s">
        <v>1901</v>
      </c>
      <c r="E160" s="21">
        <v>5</v>
      </c>
      <c r="F160" s="21">
        <v>25</v>
      </c>
      <c r="G160" s="21">
        <f t="shared" si="8"/>
        <v>125</v>
      </c>
      <c r="H160" s="21">
        <v>0</v>
      </c>
      <c r="I160" s="21">
        <v>50</v>
      </c>
      <c r="J160" s="21">
        <f t="shared" si="9"/>
        <v>0</v>
      </c>
      <c r="K160" s="21">
        <v>0</v>
      </c>
      <c r="L160" s="21">
        <v>200</v>
      </c>
      <c r="M160" s="21">
        <f t="shared" si="10"/>
        <v>0</v>
      </c>
      <c r="N160" s="21">
        <f t="shared" si="11"/>
        <v>125</v>
      </c>
    </row>
    <row r="161" spans="1:14">
      <c r="A161" s="21">
        <v>159</v>
      </c>
      <c r="B161" s="21" t="s">
        <v>1733</v>
      </c>
      <c r="C161" s="21" t="s">
        <v>1890</v>
      </c>
      <c r="D161" s="21" t="s">
        <v>1902</v>
      </c>
      <c r="E161" s="21">
        <v>8</v>
      </c>
      <c r="F161" s="21">
        <v>25</v>
      </c>
      <c r="G161" s="21">
        <f t="shared" si="8"/>
        <v>200</v>
      </c>
      <c r="H161" s="21">
        <v>2</v>
      </c>
      <c r="I161" s="21">
        <v>50</v>
      </c>
      <c r="J161" s="21">
        <f t="shared" si="9"/>
        <v>100</v>
      </c>
      <c r="K161" s="21">
        <v>0</v>
      </c>
      <c r="L161" s="21">
        <v>200</v>
      </c>
      <c r="M161" s="21">
        <f t="shared" si="10"/>
        <v>0</v>
      </c>
      <c r="N161" s="21">
        <f t="shared" si="11"/>
        <v>300</v>
      </c>
    </row>
    <row r="162" spans="1:14">
      <c r="A162" s="21">
        <v>160</v>
      </c>
      <c r="B162" s="21" t="s">
        <v>1733</v>
      </c>
      <c r="C162" s="21" t="s">
        <v>1890</v>
      </c>
      <c r="D162" s="21" t="s">
        <v>1903</v>
      </c>
      <c r="E162" s="21">
        <v>5</v>
      </c>
      <c r="F162" s="21">
        <v>25</v>
      </c>
      <c r="G162" s="21">
        <f t="shared" si="8"/>
        <v>125</v>
      </c>
      <c r="H162" s="21">
        <v>0</v>
      </c>
      <c r="I162" s="21">
        <v>50</v>
      </c>
      <c r="J162" s="21">
        <f t="shared" si="9"/>
        <v>0</v>
      </c>
      <c r="K162" s="21">
        <v>0</v>
      </c>
      <c r="L162" s="21">
        <v>200</v>
      </c>
      <c r="M162" s="21">
        <f t="shared" si="10"/>
        <v>0</v>
      </c>
      <c r="N162" s="21">
        <f t="shared" si="11"/>
        <v>125</v>
      </c>
    </row>
    <row r="163" spans="1:14">
      <c r="A163" s="21">
        <v>161</v>
      </c>
      <c r="B163" s="21" t="s">
        <v>1733</v>
      </c>
      <c r="C163" s="21" t="s">
        <v>1890</v>
      </c>
      <c r="D163" s="21" t="s">
        <v>1904</v>
      </c>
      <c r="E163" s="21">
        <v>28</v>
      </c>
      <c r="F163" s="21">
        <v>25</v>
      </c>
      <c r="G163" s="21">
        <f t="shared" si="8"/>
        <v>700</v>
      </c>
      <c r="H163" s="21">
        <v>3</v>
      </c>
      <c r="I163" s="21">
        <v>50</v>
      </c>
      <c r="J163" s="21">
        <f t="shared" si="9"/>
        <v>150</v>
      </c>
      <c r="K163" s="21">
        <v>0</v>
      </c>
      <c r="L163" s="21">
        <v>200</v>
      </c>
      <c r="M163" s="21">
        <f t="shared" si="10"/>
        <v>0</v>
      </c>
      <c r="N163" s="21">
        <f t="shared" si="11"/>
        <v>850</v>
      </c>
    </row>
    <row r="164" spans="1:14">
      <c r="A164" s="21">
        <v>162</v>
      </c>
      <c r="B164" s="21" t="s">
        <v>1733</v>
      </c>
      <c r="C164" s="21" t="s">
        <v>1890</v>
      </c>
      <c r="D164" s="21" t="s">
        <v>1905</v>
      </c>
      <c r="E164" s="21">
        <v>10</v>
      </c>
      <c r="F164" s="21">
        <v>25</v>
      </c>
      <c r="G164" s="21">
        <f t="shared" si="8"/>
        <v>250</v>
      </c>
      <c r="H164" s="21">
        <v>2</v>
      </c>
      <c r="I164" s="21">
        <v>50</v>
      </c>
      <c r="J164" s="21">
        <f t="shared" si="9"/>
        <v>100</v>
      </c>
      <c r="K164" s="21">
        <v>0</v>
      </c>
      <c r="L164" s="21">
        <v>200</v>
      </c>
      <c r="M164" s="21">
        <f t="shared" si="10"/>
        <v>0</v>
      </c>
      <c r="N164" s="21">
        <f t="shared" si="11"/>
        <v>350</v>
      </c>
    </row>
    <row r="165" spans="1:14">
      <c r="A165" s="21">
        <v>163</v>
      </c>
      <c r="B165" s="21" t="s">
        <v>1733</v>
      </c>
      <c r="C165" s="21" t="s">
        <v>1890</v>
      </c>
      <c r="D165" s="21" t="s">
        <v>1906</v>
      </c>
      <c r="E165" s="21">
        <v>7</v>
      </c>
      <c r="F165" s="21">
        <v>25</v>
      </c>
      <c r="G165" s="21">
        <f t="shared" si="8"/>
        <v>175</v>
      </c>
      <c r="H165" s="21">
        <v>2</v>
      </c>
      <c r="I165" s="21">
        <v>50</v>
      </c>
      <c r="J165" s="21">
        <f t="shared" si="9"/>
        <v>100</v>
      </c>
      <c r="K165" s="21">
        <v>0</v>
      </c>
      <c r="L165" s="21">
        <v>200</v>
      </c>
      <c r="M165" s="21">
        <f t="shared" si="10"/>
        <v>0</v>
      </c>
      <c r="N165" s="21">
        <f t="shared" si="11"/>
        <v>275</v>
      </c>
    </row>
    <row r="166" spans="1:14">
      <c r="A166" s="21">
        <v>164</v>
      </c>
      <c r="B166" s="21" t="s">
        <v>1733</v>
      </c>
      <c r="C166" s="21" t="s">
        <v>1890</v>
      </c>
      <c r="D166" s="21" t="s">
        <v>1907</v>
      </c>
      <c r="E166" s="21">
        <v>18</v>
      </c>
      <c r="F166" s="21">
        <v>25</v>
      </c>
      <c r="G166" s="21">
        <f t="shared" si="8"/>
        <v>450</v>
      </c>
      <c r="H166" s="21">
        <v>4</v>
      </c>
      <c r="I166" s="21">
        <v>50</v>
      </c>
      <c r="J166" s="21">
        <f t="shared" si="9"/>
        <v>200</v>
      </c>
      <c r="K166" s="21">
        <v>0</v>
      </c>
      <c r="L166" s="21">
        <v>200</v>
      </c>
      <c r="M166" s="21">
        <f t="shared" si="10"/>
        <v>0</v>
      </c>
      <c r="N166" s="21">
        <f t="shared" si="11"/>
        <v>650</v>
      </c>
    </row>
    <row r="167" spans="1:14">
      <c r="A167" s="21">
        <v>165</v>
      </c>
      <c r="B167" s="21" t="s">
        <v>1733</v>
      </c>
      <c r="C167" s="21" t="s">
        <v>1908</v>
      </c>
      <c r="D167" s="21" t="s">
        <v>1909</v>
      </c>
      <c r="E167" s="21">
        <v>21</v>
      </c>
      <c r="F167" s="21">
        <v>25</v>
      </c>
      <c r="G167" s="21">
        <f t="shared" si="8"/>
        <v>525</v>
      </c>
      <c r="H167" s="21">
        <v>3</v>
      </c>
      <c r="I167" s="21">
        <v>50</v>
      </c>
      <c r="J167" s="21">
        <f t="shared" si="9"/>
        <v>150</v>
      </c>
      <c r="K167" s="21">
        <v>0</v>
      </c>
      <c r="L167" s="21">
        <v>200</v>
      </c>
      <c r="M167" s="21">
        <f t="shared" si="10"/>
        <v>0</v>
      </c>
      <c r="N167" s="21">
        <f t="shared" si="11"/>
        <v>675</v>
      </c>
    </row>
    <row r="168" spans="1:14">
      <c r="A168" s="21">
        <v>166</v>
      </c>
      <c r="B168" s="21" t="s">
        <v>1733</v>
      </c>
      <c r="C168" s="21" t="s">
        <v>1908</v>
      </c>
      <c r="D168" s="21" t="s">
        <v>1910</v>
      </c>
      <c r="E168" s="21">
        <v>20</v>
      </c>
      <c r="F168" s="21">
        <v>25</v>
      </c>
      <c r="G168" s="21">
        <f t="shared" si="8"/>
        <v>500</v>
      </c>
      <c r="H168" s="21">
        <v>4</v>
      </c>
      <c r="I168" s="21">
        <v>50</v>
      </c>
      <c r="J168" s="21">
        <f t="shared" si="9"/>
        <v>200</v>
      </c>
      <c r="K168" s="21">
        <v>0</v>
      </c>
      <c r="L168" s="21">
        <v>200</v>
      </c>
      <c r="M168" s="21">
        <f t="shared" si="10"/>
        <v>0</v>
      </c>
      <c r="N168" s="21">
        <f t="shared" si="11"/>
        <v>700</v>
      </c>
    </row>
    <row r="169" spans="1:14">
      <c r="A169" s="21">
        <v>167</v>
      </c>
      <c r="B169" s="21" t="s">
        <v>1733</v>
      </c>
      <c r="C169" s="21" t="s">
        <v>1908</v>
      </c>
      <c r="D169" s="21" t="s">
        <v>1911</v>
      </c>
      <c r="E169" s="21">
        <v>22</v>
      </c>
      <c r="F169" s="21">
        <v>25</v>
      </c>
      <c r="G169" s="21">
        <f t="shared" si="8"/>
        <v>550</v>
      </c>
      <c r="H169" s="21">
        <v>3</v>
      </c>
      <c r="I169" s="21">
        <v>50</v>
      </c>
      <c r="J169" s="21">
        <f t="shared" si="9"/>
        <v>150</v>
      </c>
      <c r="K169" s="21">
        <v>0</v>
      </c>
      <c r="L169" s="21">
        <v>200</v>
      </c>
      <c r="M169" s="21">
        <f t="shared" si="10"/>
        <v>0</v>
      </c>
      <c r="N169" s="21">
        <f t="shared" si="11"/>
        <v>700</v>
      </c>
    </row>
    <row r="170" spans="1:14">
      <c r="A170" s="21">
        <v>168</v>
      </c>
      <c r="B170" s="21" t="s">
        <v>1733</v>
      </c>
      <c r="C170" s="21" t="s">
        <v>1908</v>
      </c>
      <c r="D170" s="21" t="s">
        <v>1910</v>
      </c>
      <c r="E170" s="21">
        <v>23</v>
      </c>
      <c r="F170" s="21">
        <v>25</v>
      </c>
      <c r="G170" s="21">
        <f t="shared" si="8"/>
        <v>575</v>
      </c>
      <c r="H170" s="21">
        <v>4</v>
      </c>
      <c r="I170" s="21">
        <v>50</v>
      </c>
      <c r="J170" s="21">
        <f t="shared" si="9"/>
        <v>200</v>
      </c>
      <c r="K170" s="21">
        <v>0</v>
      </c>
      <c r="L170" s="21">
        <v>200</v>
      </c>
      <c r="M170" s="21">
        <f t="shared" si="10"/>
        <v>0</v>
      </c>
      <c r="N170" s="21">
        <f t="shared" si="11"/>
        <v>775</v>
      </c>
    </row>
    <row r="171" spans="1:14">
      <c r="A171" s="21">
        <v>169</v>
      </c>
      <c r="B171" s="21" t="s">
        <v>1733</v>
      </c>
      <c r="C171" s="21" t="s">
        <v>1908</v>
      </c>
      <c r="D171" s="21" t="s">
        <v>1912</v>
      </c>
      <c r="E171" s="21">
        <v>22</v>
      </c>
      <c r="F171" s="21">
        <v>25</v>
      </c>
      <c r="G171" s="21">
        <f t="shared" si="8"/>
        <v>550</v>
      </c>
      <c r="H171" s="21">
        <v>4</v>
      </c>
      <c r="I171" s="21">
        <v>50</v>
      </c>
      <c r="J171" s="21">
        <f t="shared" si="9"/>
        <v>200</v>
      </c>
      <c r="K171" s="21">
        <v>0</v>
      </c>
      <c r="L171" s="21">
        <v>200</v>
      </c>
      <c r="M171" s="21">
        <f t="shared" si="10"/>
        <v>0</v>
      </c>
      <c r="N171" s="21">
        <f t="shared" si="11"/>
        <v>750</v>
      </c>
    </row>
    <row r="172" spans="1:14">
      <c r="A172" s="21">
        <v>170</v>
      </c>
      <c r="B172" s="21" t="s">
        <v>1733</v>
      </c>
      <c r="C172" s="21" t="s">
        <v>1908</v>
      </c>
      <c r="D172" s="21" t="s">
        <v>1913</v>
      </c>
      <c r="E172" s="21">
        <v>19</v>
      </c>
      <c r="F172" s="21">
        <v>25</v>
      </c>
      <c r="G172" s="21">
        <f t="shared" si="8"/>
        <v>475</v>
      </c>
      <c r="H172" s="21">
        <v>3</v>
      </c>
      <c r="I172" s="21">
        <v>50</v>
      </c>
      <c r="J172" s="21">
        <f t="shared" si="9"/>
        <v>150</v>
      </c>
      <c r="K172" s="21">
        <v>0</v>
      </c>
      <c r="L172" s="21">
        <v>200</v>
      </c>
      <c r="M172" s="21">
        <f t="shared" si="10"/>
        <v>0</v>
      </c>
      <c r="N172" s="21">
        <f t="shared" si="11"/>
        <v>625</v>
      </c>
    </row>
    <row r="173" spans="1:14">
      <c r="A173" s="21">
        <v>171</v>
      </c>
      <c r="B173" s="21" t="s">
        <v>1733</v>
      </c>
      <c r="C173" s="21" t="s">
        <v>1908</v>
      </c>
      <c r="D173" s="21" t="s">
        <v>1914</v>
      </c>
      <c r="E173" s="21">
        <v>18</v>
      </c>
      <c r="F173" s="21">
        <v>25</v>
      </c>
      <c r="G173" s="21">
        <f t="shared" si="8"/>
        <v>450</v>
      </c>
      <c r="H173" s="21">
        <v>3</v>
      </c>
      <c r="I173" s="21">
        <v>50</v>
      </c>
      <c r="J173" s="21">
        <f t="shared" si="9"/>
        <v>150</v>
      </c>
      <c r="K173" s="21">
        <v>0</v>
      </c>
      <c r="L173" s="21">
        <v>200</v>
      </c>
      <c r="M173" s="21">
        <f t="shared" si="10"/>
        <v>0</v>
      </c>
      <c r="N173" s="21">
        <f t="shared" si="11"/>
        <v>600</v>
      </c>
    </row>
    <row r="174" spans="1:14">
      <c r="A174" s="21">
        <v>172</v>
      </c>
      <c r="B174" s="21" t="s">
        <v>1733</v>
      </c>
      <c r="C174" s="21" t="s">
        <v>1915</v>
      </c>
      <c r="D174" s="21" t="s">
        <v>1916</v>
      </c>
      <c r="E174" s="21">
        <v>17</v>
      </c>
      <c r="F174" s="21">
        <v>25</v>
      </c>
      <c r="G174" s="21">
        <f t="shared" si="8"/>
        <v>425</v>
      </c>
      <c r="H174" s="21">
        <v>4</v>
      </c>
      <c r="I174" s="21">
        <v>50</v>
      </c>
      <c r="J174" s="21">
        <f t="shared" si="9"/>
        <v>200</v>
      </c>
      <c r="K174" s="21">
        <v>0</v>
      </c>
      <c r="L174" s="21">
        <v>200</v>
      </c>
      <c r="M174" s="21">
        <f t="shared" si="10"/>
        <v>0</v>
      </c>
      <c r="N174" s="21">
        <f t="shared" si="11"/>
        <v>625</v>
      </c>
    </row>
    <row r="175" spans="1:14">
      <c r="A175" s="21">
        <v>173</v>
      </c>
      <c r="B175" s="21" t="s">
        <v>1733</v>
      </c>
      <c r="C175" s="21" t="s">
        <v>1915</v>
      </c>
      <c r="D175" s="21" t="s">
        <v>1917</v>
      </c>
      <c r="E175" s="21">
        <v>30</v>
      </c>
      <c r="F175" s="21">
        <v>25</v>
      </c>
      <c r="G175" s="21">
        <f t="shared" si="8"/>
        <v>750</v>
      </c>
      <c r="H175" s="21">
        <v>5</v>
      </c>
      <c r="I175" s="21">
        <v>50</v>
      </c>
      <c r="J175" s="21">
        <f t="shared" si="9"/>
        <v>250</v>
      </c>
      <c r="K175" s="21">
        <v>0</v>
      </c>
      <c r="L175" s="21">
        <v>200</v>
      </c>
      <c r="M175" s="21">
        <f t="shared" si="10"/>
        <v>0</v>
      </c>
      <c r="N175" s="21">
        <f t="shared" si="11"/>
        <v>1000</v>
      </c>
    </row>
    <row r="176" spans="1:14">
      <c r="A176" s="21">
        <v>174</v>
      </c>
      <c r="B176" s="21" t="s">
        <v>1733</v>
      </c>
      <c r="C176" s="21" t="s">
        <v>1915</v>
      </c>
      <c r="D176" s="21" t="s">
        <v>1918</v>
      </c>
      <c r="E176" s="21">
        <v>45</v>
      </c>
      <c r="F176" s="21">
        <v>25</v>
      </c>
      <c r="G176" s="21">
        <f t="shared" si="8"/>
        <v>1125</v>
      </c>
      <c r="H176" s="21">
        <v>4</v>
      </c>
      <c r="I176" s="21">
        <v>50</v>
      </c>
      <c r="J176" s="21">
        <f t="shared" si="9"/>
        <v>200</v>
      </c>
      <c r="K176" s="21">
        <v>0</v>
      </c>
      <c r="L176" s="21">
        <v>200</v>
      </c>
      <c r="M176" s="21">
        <f t="shared" si="10"/>
        <v>0</v>
      </c>
      <c r="N176" s="21">
        <f t="shared" si="11"/>
        <v>1325</v>
      </c>
    </row>
    <row r="177" spans="1:14">
      <c r="A177" s="21">
        <v>175</v>
      </c>
      <c r="B177" s="21" t="s">
        <v>1733</v>
      </c>
      <c r="C177" s="21" t="s">
        <v>1915</v>
      </c>
      <c r="D177" s="21" t="s">
        <v>1919</v>
      </c>
      <c r="E177" s="21">
        <v>49</v>
      </c>
      <c r="F177" s="21">
        <v>25</v>
      </c>
      <c r="G177" s="21">
        <f t="shared" si="8"/>
        <v>1225</v>
      </c>
      <c r="H177" s="21">
        <v>4</v>
      </c>
      <c r="I177" s="21">
        <v>50</v>
      </c>
      <c r="J177" s="21">
        <f t="shared" si="9"/>
        <v>200</v>
      </c>
      <c r="K177" s="21">
        <v>0</v>
      </c>
      <c r="L177" s="21">
        <v>200</v>
      </c>
      <c r="M177" s="21">
        <f t="shared" si="10"/>
        <v>0</v>
      </c>
      <c r="N177" s="21">
        <f t="shared" si="11"/>
        <v>1425</v>
      </c>
    </row>
    <row r="178" spans="1:14">
      <c r="A178" s="21">
        <v>176</v>
      </c>
      <c r="B178" s="21" t="s">
        <v>1733</v>
      </c>
      <c r="C178" s="21" t="s">
        <v>1915</v>
      </c>
      <c r="D178" s="21" t="s">
        <v>1920</v>
      </c>
      <c r="E178" s="21">
        <v>35</v>
      </c>
      <c r="F178" s="21">
        <v>25</v>
      </c>
      <c r="G178" s="21">
        <f t="shared" si="8"/>
        <v>875</v>
      </c>
      <c r="H178" s="21">
        <v>3</v>
      </c>
      <c r="I178" s="21">
        <v>50</v>
      </c>
      <c r="J178" s="21">
        <f t="shared" si="9"/>
        <v>150</v>
      </c>
      <c r="K178" s="21">
        <v>0</v>
      </c>
      <c r="L178" s="21">
        <v>200</v>
      </c>
      <c r="M178" s="21">
        <f t="shared" si="10"/>
        <v>0</v>
      </c>
      <c r="N178" s="21">
        <f t="shared" si="11"/>
        <v>1025</v>
      </c>
    </row>
    <row r="179" spans="1:14">
      <c r="A179" s="21">
        <v>177</v>
      </c>
      <c r="B179" s="21" t="s">
        <v>1733</v>
      </c>
      <c r="C179" s="21" t="s">
        <v>1915</v>
      </c>
      <c r="D179" s="21" t="s">
        <v>1921</v>
      </c>
      <c r="E179" s="21">
        <v>50</v>
      </c>
      <c r="F179" s="21">
        <v>25</v>
      </c>
      <c r="G179" s="21">
        <f t="shared" si="8"/>
        <v>1250</v>
      </c>
      <c r="H179" s="21">
        <v>0</v>
      </c>
      <c r="I179" s="21">
        <v>50</v>
      </c>
      <c r="J179" s="21">
        <f t="shared" si="9"/>
        <v>0</v>
      </c>
      <c r="K179" s="21">
        <v>0</v>
      </c>
      <c r="L179" s="21">
        <v>200</v>
      </c>
      <c r="M179" s="21">
        <f t="shared" si="10"/>
        <v>0</v>
      </c>
      <c r="N179" s="21">
        <f t="shared" si="11"/>
        <v>1250</v>
      </c>
    </row>
    <row r="180" spans="1:14">
      <c r="A180" s="21">
        <v>178</v>
      </c>
      <c r="B180" s="21" t="s">
        <v>1733</v>
      </c>
      <c r="C180" s="21" t="s">
        <v>1915</v>
      </c>
      <c r="D180" s="21" t="s">
        <v>1922</v>
      </c>
      <c r="E180" s="21">
        <v>51</v>
      </c>
      <c r="F180" s="21">
        <v>25</v>
      </c>
      <c r="G180" s="21">
        <f t="shared" si="8"/>
        <v>1275</v>
      </c>
      <c r="H180" s="21">
        <v>0</v>
      </c>
      <c r="I180" s="21">
        <v>50</v>
      </c>
      <c r="J180" s="21">
        <f t="shared" si="9"/>
        <v>0</v>
      </c>
      <c r="K180" s="21">
        <v>0</v>
      </c>
      <c r="L180" s="21">
        <v>200</v>
      </c>
      <c r="M180" s="21">
        <f t="shared" si="10"/>
        <v>0</v>
      </c>
      <c r="N180" s="21">
        <f t="shared" si="11"/>
        <v>1275</v>
      </c>
    </row>
    <row r="181" spans="1:14">
      <c r="A181" s="21">
        <v>179</v>
      </c>
      <c r="B181" s="21" t="s">
        <v>1733</v>
      </c>
      <c r="C181" s="21" t="s">
        <v>1915</v>
      </c>
      <c r="D181" s="21" t="s">
        <v>1923</v>
      </c>
      <c r="E181" s="21">
        <v>40</v>
      </c>
      <c r="F181" s="21">
        <v>25</v>
      </c>
      <c r="G181" s="21">
        <f t="shared" si="8"/>
        <v>1000</v>
      </c>
      <c r="H181" s="21">
        <v>2</v>
      </c>
      <c r="I181" s="21">
        <v>50</v>
      </c>
      <c r="J181" s="21">
        <f t="shared" si="9"/>
        <v>100</v>
      </c>
      <c r="K181" s="21">
        <v>0</v>
      </c>
      <c r="L181" s="21">
        <v>200</v>
      </c>
      <c r="M181" s="21">
        <f t="shared" si="10"/>
        <v>0</v>
      </c>
      <c r="N181" s="21">
        <f t="shared" si="11"/>
        <v>1100</v>
      </c>
    </row>
    <row r="182" spans="1:14">
      <c r="A182" s="21">
        <v>180</v>
      </c>
      <c r="B182" s="21" t="s">
        <v>1733</v>
      </c>
      <c r="C182" s="21" t="s">
        <v>1915</v>
      </c>
      <c r="D182" s="21" t="s">
        <v>1924</v>
      </c>
      <c r="E182" s="21">
        <v>32</v>
      </c>
      <c r="F182" s="21">
        <v>25</v>
      </c>
      <c r="G182" s="21">
        <f t="shared" si="8"/>
        <v>800</v>
      </c>
      <c r="H182" s="21">
        <v>1</v>
      </c>
      <c r="I182" s="21">
        <v>50</v>
      </c>
      <c r="J182" s="21">
        <f t="shared" si="9"/>
        <v>50</v>
      </c>
      <c r="K182" s="21">
        <v>0</v>
      </c>
      <c r="L182" s="21">
        <v>200</v>
      </c>
      <c r="M182" s="21">
        <f t="shared" si="10"/>
        <v>0</v>
      </c>
      <c r="N182" s="21">
        <f t="shared" si="11"/>
        <v>850</v>
      </c>
    </row>
    <row r="183" spans="1:14">
      <c r="A183" s="21">
        <v>181</v>
      </c>
      <c r="B183" s="21" t="s">
        <v>1733</v>
      </c>
      <c r="C183" s="21" t="s">
        <v>1915</v>
      </c>
      <c r="D183" s="21" t="s">
        <v>1925</v>
      </c>
      <c r="E183" s="21">
        <v>38</v>
      </c>
      <c r="F183" s="21">
        <v>25</v>
      </c>
      <c r="G183" s="21">
        <f t="shared" si="8"/>
        <v>950</v>
      </c>
      <c r="H183" s="21">
        <v>1</v>
      </c>
      <c r="I183" s="21">
        <v>50</v>
      </c>
      <c r="J183" s="21">
        <f t="shared" si="9"/>
        <v>50</v>
      </c>
      <c r="K183" s="21">
        <v>0</v>
      </c>
      <c r="L183" s="21">
        <v>200</v>
      </c>
      <c r="M183" s="21">
        <f t="shared" si="10"/>
        <v>0</v>
      </c>
      <c r="N183" s="21">
        <f t="shared" si="11"/>
        <v>1000</v>
      </c>
    </row>
    <row r="184" spans="1:14">
      <c r="A184" s="21">
        <v>182</v>
      </c>
      <c r="B184" s="21" t="s">
        <v>1733</v>
      </c>
      <c r="C184" s="21" t="s">
        <v>1915</v>
      </c>
      <c r="D184" s="21" t="s">
        <v>1926</v>
      </c>
      <c r="E184" s="21">
        <v>33</v>
      </c>
      <c r="F184" s="21">
        <v>25</v>
      </c>
      <c r="G184" s="21">
        <f t="shared" si="8"/>
        <v>825</v>
      </c>
      <c r="H184" s="21">
        <v>0</v>
      </c>
      <c r="I184" s="21">
        <v>50</v>
      </c>
      <c r="J184" s="21">
        <f t="shared" si="9"/>
        <v>0</v>
      </c>
      <c r="K184" s="21">
        <v>0</v>
      </c>
      <c r="L184" s="21">
        <v>200</v>
      </c>
      <c r="M184" s="21">
        <f t="shared" si="10"/>
        <v>0</v>
      </c>
      <c r="N184" s="21">
        <f t="shared" si="11"/>
        <v>825</v>
      </c>
    </row>
    <row r="185" spans="1:14">
      <c r="A185" s="21">
        <v>183</v>
      </c>
      <c r="B185" s="21" t="s">
        <v>1733</v>
      </c>
      <c r="C185" s="21" t="s">
        <v>1915</v>
      </c>
      <c r="D185" s="21" t="s">
        <v>1927</v>
      </c>
      <c r="E185" s="21">
        <v>56</v>
      </c>
      <c r="F185" s="21">
        <v>25</v>
      </c>
      <c r="G185" s="21">
        <f t="shared" si="8"/>
        <v>1400</v>
      </c>
      <c r="H185" s="21">
        <v>0</v>
      </c>
      <c r="I185" s="21">
        <v>50</v>
      </c>
      <c r="J185" s="21">
        <f t="shared" si="9"/>
        <v>0</v>
      </c>
      <c r="K185" s="21">
        <v>0</v>
      </c>
      <c r="L185" s="21">
        <v>200</v>
      </c>
      <c r="M185" s="21">
        <f t="shared" si="10"/>
        <v>0</v>
      </c>
      <c r="N185" s="21">
        <f t="shared" si="11"/>
        <v>1400</v>
      </c>
    </row>
    <row r="186" spans="1:14">
      <c r="A186" s="21">
        <v>184</v>
      </c>
      <c r="B186" s="21" t="s">
        <v>1733</v>
      </c>
      <c r="C186" s="21" t="s">
        <v>1915</v>
      </c>
      <c r="D186" s="21" t="s">
        <v>1928</v>
      </c>
      <c r="E186" s="21">
        <v>81</v>
      </c>
      <c r="F186" s="21">
        <v>25</v>
      </c>
      <c r="G186" s="21">
        <f t="shared" si="8"/>
        <v>2025</v>
      </c>
      <c r="H186" s="21">
        <v>6</v>
      </c>
      <c r="I186" s="21">
        <v>50</v>
      </c>
      <c r="J186" s="21">
        <f t="shared" si="9"/>
        <v>300</v>
      </c>
      <c r="K186" s="21">
        <v>0</v>
      </c>
      <c r="L186" s="21">
        <v>200</v>
      </c>
      <c r="M186" s="21">
        <f t="shared" si="10"/>
        <v>0</v>
      </c>
      <c r="N186" s="21">
        <f t="shared" si="11"/>
        <v>2325</v>
      </c>
    </row>
    <row r="187" spans="1:14">
      <c r="A187" s="21">
        <v>185</v>
      </c>
      <c r="B187" s="21" t="s">
        <v>1733</v>
      </c>
      <c r="C187" s="21" t="s">
        <v>1915</v>
      </c>
      <c r="D187" s="21" t="s">
        <v>1929</v>
      </c>
      <c r="E187" s="21">
        <v>39</v>
      </c>
      <c r="F187" s="21">
        <v>25</v>
      </c>
      <c r="G187" s="21">
        <f t="shared" si="8"/>
        <v>975</v>
      </c>
      <c r="H187" s="21">
        <v>2</v>
      </c>
      <c r="I187" s="21">
        <v>50</v>
      </c>
      <c r="J187" s="21">
        <f t="shared" si="9"/>
        <v>100</v>
      </c>
      <c r="K187" s="21">
        <v>0</v>
      </c>
      <c r="L187" s="21">
        <v>200</v>
      </c>
      <c r="M187" s="21">
        <f t="shared" si="10"/>
        <v>0</v>
      </c>
      <c r="N187" s="21">
        <f t="shared" si="11"/>
        <v>1075</v>
      </c>
    </row>
    <row r="188" spans="1:14">
      <c r="A188" s="21">
        <v>186</v>
      </c>
      <c r="B188" s="21" t="s">
        <v>1733</v>
      </c>
      <c r="C188" s="21" t="s">
        <v>1915</v>
      </c>
      <c r="D188" s="21" t="s">
        <v>1930</v>
      </c>
      <c r="E188" s="21">
        <v>52</v>
      </c>
      <c r="F188" s="21">
        <v>25</v>
      </c>
      <c r="G188" s="21">
        <f t="shared" si="8"/>
        <v>1300</v>
      </c>
      <c r="H188" s="21">
        <v>1</v>
      </c>
      <c r="I188" s="21">
        <v>50</v>
      </c>
      <c r="J188" s="21">
        <f t="shared" si="9"/>
        <v>50</v>
      </c>
      <c r="K188" s="21">
        <v>0</v>
      </c>
      <c r="L188" s="21">
        <v>200</v>
      </c>
      <c r="M188" s="21">
        <f t="shared" si="10"/>
        <v>0</v>
      </c>
      <c r="N188" s="21">
        <f t="shared" si="11"/>
        <v>1350</v>
      </c>
    </row>
    <row r="189" spans="1:14">
      <c r="A189" s="21">
        <v>187</v>
      </c>
      <c r="B189" s="21" t="s">
        <v>1733</v>
      </c>
      <c r="C189" s="21" t="s">
        <v>1915</v>
      </c>
      <c r="D189" s="21" t="s">
        <v>1931</v>
      </c>
      <c r="E189" s="21">
        <v>28</v>
      </c>
      <c r="F189" s="21">
        <v>25</v>
      </c>
      <c r="G189" s="21">
        <f t="shared" si="8"/>
        <v>700</v>
      </c>
      <c r="H189" s="21">
        <v>4</v>
      </c>
      <c r="I189" s="21">
        <v>50</v>
      </c>
      <c r="J189" s="21">
        <f t="shared" si="9"/>
        <v>200</v>
      </c>
      <c r="K189" s="21">
        <v>0</v>
      </c>
      <c r="L189" s="21">
        <v>200</v>
      </c>
      <c r="M189" s="21">
        <f t="shared" si="10"/>
        <v>0</v>
      </c>
      <c r="N189" s="21">
        <f t="shared" si="11"/>
        <v>900</v>
      </c>
    </row>
    <row r="190" spans="1:14">
      <c r="A190" s="21">
        <v>188</v>
      </c>
      <c r="B190" s="21" t="s">
        <v>1733</v>
      </c>
      <c r="C190" s="21" t="s">
        <v>1915</v>
      </c>
      <c r="D190" s="21" t="s">
        <v>1932</v>
      </c>
      <c r="E190" s="21">
        <v>69</v>
      </c>
      <c r="F190" s="21">
        <v>25</v>
      </c>
      <c r="G190" s="21">
        <f t="shared" si="8"/>
        <v>1725</v>
      </c>
      <c r="H190" s="21">
        <v>0</v>
      </c>
      <c r="I190" s="21">
        <v>50</v>
      </c>
      <c r="J190" s="21">
        <f t="shared" si="9"/>
        <v>0</v>
      </c>
      <c r="K190" s="21">
        <v>0</v>
      </c>
      <c r="L190" s="21">
        <v>200</v>
      </c>
      <c r="M190" s="21">
        <f t="shared" si="10"/>
        <v>0</v>
      </c>
      <c r="N190" s="21">
        <f t="shared" si="11"/>
        <v>1725</v>
      </c>
    </row>
    <row r="191" spans="1:14">
      <c r="A191" s="21">
        <v>189</v>
      </c>
      <c r="B191" s="21" t="s">
        <v>1733</v>
      </c>
      <c r="C191" s="21" t="s">
        <v>1915</v>
      </c>
      <c r="D191" s="21" t="s">
        <v>404</v>
      </c>
      <c r="E191" s="21">
        <v>16</v>
      </c>
      <c r="F191" s="21">
        <v>25</v>
      </c>
      <c r="G191" s="21">
        <f t="shared" si="8"/>
        <v>400</v>
      </c>
      <c r="H191" s="21">
        <v>0</v>
      </c>
      <c r="I191" s="21">
        <v>50</v>
      </c>
      <c r="J191" s="21">
        <f t="shared" si="9"/>
        <v>0</v>
      </c>
      <c r="K191" s="21">
        <v>0</v>
      </c>
      <c r="L191" s="21">
        <v>200</v>
      </c>
      <c r="M191" s="21">
        <f t="shared" si="10"/>
        <v>0</v>
      </c>
      <c r="N191" s="21">
        <f t="shared" si="11"/>
        <v>400</v>
      </c>
    </row>
    <row r="192" spans="1:14">
      <c r="A192" s="21">
        <v>190</v>
      </c>
      <c r="B192" s="21" t="s">
        <v>1733</v>
      </c>
      <c r="C192" s="21" t="s">
        <v>1933</v>
      </c>
      <c r="D192" s="21" t="s">
        <v>1934</v>
      </c>
      <c r="E192" s="21">
        <v>60</v>
      </c>
      <c r="F192" s="21">
        <v>25</v>
      </c>
      <c r="G192" s="21">
        <f t="shared" si="8"/>
        <v>1500</v>
      </c>
      <c r="H192" s="21">
        <v>4</v>
      </c>
      <c r="I192" s="21">
        <v>50</v>
      </c>
      <c r="J192" s="21">
        <f t="shared" si="9"/>
        <v>200</v>
      </c>
      <c r="K192" s="21">
        <v>0</v>
      </c>
      <c r="L192" s="21">
        <v>200</v>
      </c>
      <c r="M192" s="21">
        <f t="shared" si="10"/>
        <v>0</v>
      </c>
      <c r="N192" s="21">
        <f t="shared" si="11"/>
        <v>1700</v>
      </c>
    </row>
    <row r="193" spans="1:14">
      <c r="A193" s="21">
        <v>191</v>
      </c>
      <c r="B193" s="21" t="s">
        <v>1733</v>
      </c>
      <c r="C193" s="21" t="s">
        <v>1933</v>
      </c>
      <c r="D193" s="21" t="s">
        <v>1935</v>
      </c>
      <c r="E193" s="21">
        <v>22</v>
      </c>
      <c r="F193" s="21">
        <v>25</v>
      </c>
      <c r="G193" s="21">
        <f t="shared" si="8"/>
        <v>550</v>
      </c>
      <c r="H193" s="21">
        <v>3</v>
      </c>
      <c r="I193" s="21">
        <v>50</v>
      </c>
      <c r="J193" s="21">
        <f t="shared" si="9"/>
        <v>150</v>
      </c>
      <c r="K193" s="21">
        <v>0</v>
      </c>
      <c r="L193" s="21">
        <v>200</v>
      </c>
      <c r="M193" s="21">
        <f t="shared" si="10"/>
        <v>0</v>
      </c>
      <c r="N193" s="21">
        <f t="shared" si="11"/>
        <v>700</v>
      </c>
    </row>
    <row r="194" spans="1:14">
      <c r="A194" s="21">
        <v>192</v>
      </c>
      <c r="B194" s="21" t="s">
        <v>1733</v>
      </c>
      <c r="C194" s="21" t="s">
        <v>1933</v>
      </c>
      <c r="D194" s="21" t="s">
        <v>1936</v>
      </c>
      <c r="E194" s="21">
        <v>47</v>
      </c>
      <c r="F194" s="21">
        <v>25</v>
      </c>
      <c r="G194" s="21">
        <f t="shared" si="8"/>
        <v>1175</v>
      </c>
      <c r="H194" s="21">
        <v>3</v>
      </c>
      <c r="I194" s="21">
        <v>50</v>
      </c>
      <c r="J194" s="21">
        <f t="shared" si="9"/>
        <v>150</v>
      </c>
      <c r="K194" s="21">
        <v>0</v>
      </c>
      <c r="L194" s="21">
        <v>200</v>
      </c>
      <c r="M194" s="21">
        <f t="shared" si="10"/>
        <v>0</v>
      </c>
      <c r="N194" s="21">
        <f t="shared" si="11"/>
        <v>1325</v>
      </c>
    </row>
    <row r="195" spans="1:14">
      <c r="A195" s="21">
        <v>193</v>
      </c>
      <c r="B195" s="21" t="s">
        <v>1733</v>
      </c>
      <c r="C195" s="21" t="s">
        <v>1933</v>
      </c>
      <c r="D195" s="21" t="s">
        <v>1937</v>
      </c>
      <c r="E195" s="21">
        <v>37</v>
      </c>
      <c r="F195" s="21">
        <v>25</v>
      </c>
      <c r="G195" s="21">
        <f t="shared" si="8"/>
        <v>925</v>
      </c>
      <c r="H195" s="21">
        <v>4</v>
      </c>
      <c r="I195" s="21">
        <v>50</v>
      </c>
      <c r="J195" s="21">
        <f t="shared" si="9"/>
        <v>200</v>
      </c>
      <c r="K195" s="21">
        <v>0</v>
      </c>
      <c r="L195" s="21">
        <v>200</v>
      </c>
      <c r="M195" s="21">
        <f t="shared" si="10"/>
        <v>0</v>
      </c>
      <c r="N195" s="21">
        <f t="shared" si="11"/>
        <v>1125</v>
      </c>
    </row>
    <row r="196" spans="1:14">
      <c r="A196" s="21">
        <v>194</v>
      </c>
      <c r="B196" s="21" t="s">
        <v>1733</v>
      </c>
      <c r="C196" s="21" t="s">
        <v>1933</v>
      </c>
      <c r="D196" s="21" t="s">
        <v>1938</v>
      </c>
      <c r="E196" s="21">
        <v>40</v>
      </c>
      <c r="F196" s="21">
        <v>25</v>
      </c>
      <c r="G196" s="21">
        <f t="shared" ref="G196:G248" si="12">E196*F196</f>
        <v>1000</v>
      </c>
      <c r="H196" s="21">
        <v>3</v>
      </c>
      <c r="I196" s="21">
        <v>50</v>
      </c>
      <c r="J196" s="21">
        <f t="shared" ref="J196:J248" si="13">H196*I196</f>
        <v>150</v>
      </c>
      <c r="K196" s="21">
        <v>0</v>
      </c>
      <c r="L196" s="21">
        <v>200</v>
      </c>
      <c r="M196" s="21">
        <f t="shared" ref="M196:M248" si="14">K196*L196</f>
        <v>0</v>
      </c>
      <c r="N196" s="21">
        <f t="shared" ref="N196:N248" si="15">G196+J196+M196</f>
        <v>1150</v>
      </c>
    </row>
    <row r="197" spans="1:14">
      <c r="A197" s="21">
        <v>195</v>
      </c>
      <c r="B197" s="21" t="s">
        <v>1733</v>
      </c>
      <c r="C197" s="21" t="s">
        <v>1933</v>
      </c>
      <c r="D197" s="21" t="s">
        <v>1939</v>
      </c>
      <c r="E197" s="21">
        <v>43</v>
      </c>
      <c r="F197" s="21">
        <v>25</v>
      </c>
      <c r="G197" s="21">
        <f t="shared" si="12"/>
        <v>1075</v>
      </c>
      <c r="H197" s="21">
        <v>4</v>
      </c>
      <c r="I197" s="21">
        <v>50</v>
      </c>
      <c r="J197" s="21">
        <f t="shared" si="13"/>
        <v>200</v>
      </c>
      <c r="K197" s="21">
        <v>0</v>
      </c>
      <c r="L197" s="21">
        <v>200</v>
      </c>
      <c r="M197" s="21">
        <f t="shared" si="14"/>
        <v>0</v>
      </c>
      <c r="N197" s="21">
        <f t="shared" si="15"/>
        <v>1275</v>
      </c>
    </row>
    <row r="198" spans="1:14">
      <c r="A198" s="21">
        <v>196</v>
      </c>
      <c r="B198" s="21" t="s">
        <v>1733</v>
      </c>
      <c r="C198" s="21" t="s">
        <v>1933</v>
      </c>
      <c r="D198" s="21" t="s">
        <v>1940</v>
      </c>
      <c r="E198" s="21">
        <v>44</v>
      </c>
      <c r="F198" s="21">
        <v>25</v>
      </c>
      <c r="G198" s="21">
        <f t="shared" si="12"/>
        <v>1100</v>
      </c>
      <c r="H198" s="21">
        <v>3</v>
      </c>
      <c r="I198" s="21">
        <v>50</v>
      </c>
      <c r="J198" s="21">
        <f t="shared" si="13"/>
        <v>150</v>
      </c>
      <c r="K198" s="21">
        <v>0</v>
      </c>
      <c r="L198" s="21">
        <v>200</v>
      </c>
      <c r="M198" s="21">
        <f t="shared" si="14"/>
        <v>0</v>
      </c>
      <c r="N198" s="21">
        <f t="shared" si="15"/>
        <v>1250</v>
      </c>
    </row>
    <row r="199" spans="1:14">
      <c r="A199" s="21">
        <v>197</v>
      </c>
      <c r="B199" s="21" t="s">
        <v>1733</v>
      </c>
      <c r="C199" s="21" t="s">
        <v>1933</v>
      </c>
      <c r="D199" s="21" t="s">
        <v>1941</v>
      </c>
      <c r="E199" s="21">
        <v>38</v>
      </c>
      <c r="F199" s="21">
        <v>25</v>
      </c>
      <c r="G199" s="21">
        <f t="shared" si="12"/>
        <v>950</v>
      </c>
      <c r="H199" s="21">
        <v>3.5</v>
      </c>
      <c r="I199" s="21">
        <v>50</v>
      </c>
      <c r="J199" s="21">
        <f t="shared" si="13"/>
        <v>175</v>
      </c>
      <c r="K199" s="21">
        <v>0</v>
      </c>
      <c r="L199" s="21">
        <v>200</v>
      </c>
      <c r="M199" s="21">
        <f t="shared" si="14"/>
        <v>0</v>
      </c>
      <c r="N199" s="21">
        <f t="shared" si="15"/>
        <v>1125</v>
      </c>
    </row>
    <row r="200" spans="1:14">
      <c r="A200" s="21">
        <v>198</v>
      </c>
      <c r="B200" s="21" t="s">
        <v>1733</v>
      </c>
      <c r="C200" s="21" t="s">
        <v>1942</v>
      </c>
      <c r="D200" s="21" t="s">
        <v>1943</v>
      </c>
      <c r="E200" s="21">
        <v>69</v>
      </c>
      <c r="F200" s="21">
        <v>25</v>
      </c>
      <c r="G200" s="21">
        <f t="shared" si="12"/>
        <v>1725</v>
      </c>
      <c r="H200" s="21">
        <v>8</v>
      </c>
      <c r="I200" s="21">
        <v>50</v>
      </c>
      <c r="J200" s="21">
        <f t="shared" si="13"/>
        <v>400</v>
      </c>
      <c r="K200" s="21">
        <v>0</v>
      </c>
      <c r="L200" s="21">
        <v>200</v>
      </c>
      <c r="M200" s="21">
        <f t="shared" si="14"/>
        <v>0</v>
      </c>
      <c r="N200" s="21">
        <f t="shared" si="15"/>
        <v>2125</v>
      </c>
    </row>
    <row r="201" spans="1:14">
      <c r="A201" s="21">
        <v>199</v>
      </c>
      <c r="B201" s="21" t="s">
        <v>1733</v>
      </c>
      <c r="C201" s="21" t="s">
        <v>1942</v>
      </c>
      <c r="D201" s="21" t="s">
        <v>1944</v>
      </c>
      <c r="E201" s="21">
        <v>42</v>
      </c>
      <c r="F201" s="21">
        <v>25</v>
      </c>
      <c r="G201" s="21">
        <f t="shared" si="12"/>
        <v>1050</v>
      </c>
      <c r="H201" s="21">
        <v>4.5</v>
      </c>
      <c r="I201" s="21">
        <v>50</v>
      </c>
      <c r="J201" s="21">
        <f t="shared" si="13"/>
        <v>225</v>
      </c>
      <c r="K201" s="21">
        <v>0</v>
      </c>
      <c r="L201" s="21">
        <v>200</v>
      </c>
      <c r="M201" s="21">
        <f t="shared" si="14"/>
        <v>0</v>
      </c>
      <c r="N201" s="21">
        <f t="shared" si="15"/>
        <v>1275</v>
      </c>
    </row>
    <row r="202" spans="1:14">
      <c r="A202" s="21">
        <v>200</v>
      </c>
      <c r="B202" s="21" t="s">
        <v>1733</v>
      </c>
      <c r="C202" s="21" t="s">
        <v>1942</v>
      </c>
      <c r="D202" s="21" t="s">
        <v>1945</v>
      </c>
      <c r="E202" s="21">
        <v>57</v>
      </c>
      <c r="F202" s="21">
        <v>25</v>
      </c>
      <c r="G202" s="21">
        <f t="shared" si="12"/>
        <v>1425</v>
      </c>
      <c r="H202" s="21">
        <v>3.9</v>
      </c>
      <c r="I202" s="21">
        <v>50</v>
      </c>
      <c r="J202" s="21">
        <f t="shared" si="13"/>
        <v>195</v>
      </c>
      <c r="K202" s="21">
        <v>0</v>
      </c>
      <c r="L202" s="21">
        <v>200</v>
      </c>
      <c r="M202" s="21">
        <f t="shared" si="14"/>
        <v>0</v>
      </c>
      <c r="N202" s="21">
        <f t="shared" si="15"/>
        <v>1620</v>
      </c>
    </row>
    <row r="203" spans="1:14">
      <c r="A203" s="21">
        <v>201</v>
      </c>
      <c r="B203" s="21" t="s">
        <v>1733</v>
      </c>
      <c r="C203" s="21" t="s">
        <v>1942</v>
      </c>
      <c r="D203" s="21" t="s">
        <v>1946</v>
      </c>
      <c r="E203" s="21">
        <v>57</v>
      </c>
      <c r="F203" s="21">
        <v>25</v>
      </c>
      <c r="G203" s="21">
        <f t="shared" si="12"/>
        <v>1425</v>
      </c>
      <c r="H203" s="21">
        <v>3</v>
      </c>
      <c r="I203" s="21">
        <v>50</v>
      </c>
      <c r="J203" s="21">
        <f t="shared" si="13"/>
        <v>150</v>
      </c>
      <c r="K203" s="21">
        <v>0</v>
      </c>
      <c r="L203" s="21">
        <v>200</v>
      </c>
      <c r="M203" s="21">
        <f t="shared" si="14"/>
        <v>0</v>
      </c>
      <c r="N203" s="21">
        <f t="shared" si="15"/>
        <v>1575</v>
      </c>
    </row>
    <row r="204" spans="1:14">
      <c r="A204" s="21">
        <v>202</v>
      </c>
      <c r="B204" s="21" t="s">
        <v>1733</v>
      </c>
      <c r="C204" s="21" t="s">
        <v>1942</v>
      </c>
      <c r="D204" s="21" t="s">
        <v>1947</v>
      </c>
      <c r="E204" s="21">
        <v>63</v>
      </c>
      <c r="F204" s="21">
        <v>25</v>
      </c>
      <c r="G204" s="21">
        <f t="shared" si="12"/>
        <v>1575</v>
      </c>
      <c r="H204" s="21">
        <v>5</v>
      </c>
      <c r="I204" s="21">
        <v>50</v>
      </c>
      <c r="J204" s="21">
        <f t="shared" si="13"/>
        <v>250</v>
      </c>
      <c r="K204" s="21">
        <v>0</v>
      </c>
      <c r="L204" s="21">
        <v>200</v>
      </c>
      <c r="M204" s="21">
        <f t="shared" si="14"/>
        <v>0</v>
      </c>
      <c r="N204" s="21">
        <f t="shared" si="15"/>
        <v>1825</v>
      </c>
    </row>
    <row r="205" spans="1:14">
      <c r="A205" s="21">
        <v>203</v>
      </c>
      <c r="B205" s="21" t="s">
        <v>1733</v>
      </c>
      <c r="C205" s="21" t="s">
        <v>1942</v>
      </c>
      <c r="D205" s="21" t="s">
        <v>1948</v>
      </c>
      <c r="E205" s="21">
        <v>20.5</v>
      </c>
      <c r="F205" s="21">
        <v>25</v>
      </c>
      <c r="G205" s="21">
        <f t="shared" si="12"/>
        <v>512.5</v>
      </c>
      <c r="H205" s="21">
        <v>3</v>
      </c>
      <c r="I205" s="21">
        <v>50</v>
      </c>
      <c r="J205" s="21">
        <f t="shared" si="13"/>
        <v>150</v>
      </c>
      <c r="K205" s="21">
        <v>0</v>
      </c>
      <c r="L205" s="21">
        <v>200</v>
      </c>
      <c r="M205" s="21">
        <f t="shared" si="14"/>
        <v>0</v>
      </c>
      <c r="N205" s="21">
        <f t="shared" si="15"/>
        <v>662.5</v>
      </c>
    </row>
    <row r="206" spans="1:14">
      <c r="A206" s="21">
        <v>204</v>
      </c>
      <c r="B206" s="21" t="s">
        <v>1733</v>
      </c>
      <c r="C206" s="21" t="s">
        <v>1942</v>
      </c>
      <c r="D206" s="21" t="s">
        <v>1949</v>
      </c>
      <c r="E206" s="21">
        <v>69.2</v>
      </c>
      <c r="F206" s="21">
        <v>25</v>
      </c>
      <c r="G206" s="21">
        <f t="shared" si="12"/>
        <v>1730</v>
      </c>
      <c r="H206" s="21">
        <v>3</v>
      </c>
      <c r="I206" s="21">
        <v>50</v>
      </c>
      <c r="J206" s="21">
        <f t="shared" si="13"/>
        <v>150</v>
      </c>
      <c r="K206" s="21">
        <v>0</v>
      </c>
      <c r="L206" s="21">
        <v>200</v>
      </c>
      <c r="M206" s="21">
        <f t="shared" si="14"/>
        <v>0</v>
      </c>
      <c r="N206" s="21">
        <f t="shared" si="15"/>
        <v>1880</v>
      </c>
    </row>
    <row r="207" spans="1:14">
      <c r="A207" s="21">
        <v>205</v>
      </c>
      <c r="B207" s="21" t="s">
        <v>1733</v>
      </c>
      <c r="C207" s="21" t="s">
        <v>1942</v>
      </c>
      <c r="D207" s="21" t="s">
        <v>1928</v>
      </c>
      <c r="E207" s="21">
        <v>26.4</v>
      </c>
      <c r="F207" s="21">
        <v>25</v>
      </c>
      <c r="G207" s="21">
        <f t="shared" si="12"/>
        <v>660</v>
      </c>
      <c r="H207" s="21">
        <v>2</v>
      </c>
      <c r="I207" s="21">
        <v>50</v>
      </c>
      <c r="J207" s="21">
        <f t="shared" si="13"/>
        <v>100</v>
      </c>
      <c r="K207" s="21">
        <v>0</v>
      </c>
      <c r="L207" s="21">
        <v>200</v>
      </c>
      <c r="M207" s="21">
        <f t="shared" si="14"/>
        <v>0</v>
      </c>
      <c r="N207" s="21">
        <f t="shared" si="15"/>
        <v>760</v>
      </c>
    </row>
    <row r="208" spans="1:14">
      <c r="A208" s="21">
        <v>206</v>
      </c>
      <c r="B208" s="21" t="s">
        <v>1733</v>
      </c>
      <c r="C208" s="21" t="s">
        <v>1942</v>
      </c>
      <c r="D208" s="21" t="s">
        <v>1950</v>
      </c>
      <c r="E208" s="21">
        <v>38</v>
      </c>
      <c r="F208" s="21">
        <v>25</v>
      </c>
      <c r="G208" s="21">
        <f t="shared" si="12"/>
        <v>950</v>
      </c>
      <c r="H208" s="21">
        <v>3</v>
      </c>
      <c r="I208" s="21">
        <v>50</v>
      </c>
      <c r="J208" s="21">
        <f t="shared" si="13"/>
        <v>150</v>
      </c>
      <c r="K208" s="21">
        <v>0</v>
      </c>
      <c r="L208" s="21">
        <v>200</v>
      </c>
      <c r="M208" s="21">
        <f t="shared" si="14"/>
        <v>0</v>
      </c>
      <c r="N208" s="21">
        <f t="shared" si="15"/>
        <v>1100</v>
      </c>
    </row>
    <row r="209" spans="1:14">
      <c r="A209" s="21">
        <v>207</v>
      </c>
      <c r="B209" s="21" t="s">
        <v>1733</v>
      </c>
      <c r="C209" s="21" t="s">
        <v>1942</v>
      </c>
      <c r="D209" s="21" t="s">
        <v>1951</v>
      </c>
      <c r="E209" s="21">
        <v>25.5</v>
      </c>
      <c r="F209" s="21">
        <v>25</v>
      </c>
      <c r="G209" s="21">
        <f t="shared" si="12"/>
        <v>637.5</v>
      </c>
      <c r="H209" s="21">
        <v>3</v>
      </c>
      <c r="I209" s="21">
        <v>50</v>
      </c>
      <c r="J209" s="21">
        <f t="shared" si="13"/>
        <v>150</v>
      </c>
      <c r="K209" s="21">
        <v>0</v>
      </c>
      <c r="L209" s="21">
        <v>200</v>
      </c>
      <c r="M209" s="21">
        <f t="shared" si="14"/>
        <v>0</v>
      </c>
      <c r="N209" s="21">
        <f t="shared" si="15"/>
        <v>787.5</v>
      </c>
    </row>
    <row r="210" spans="1:14">
      <c r="A210" s="21">
        <v>208</v>
      </c>
      <c r="B210" s="21" t="s">
        <v>1733</v>
      </c>
      <c r="C210" s="21" t="s">
        <v>1942</v>
      </c>
      <c r="D210" s="21" t="s">
        <v>1952</v>
      </c>
      <c r="E210" s="21">
        <v>50</v>
      </c>
      <c r="F210" s="21">
        <v>25</v>
      </c>
      <c r="G210" s="21">
        <f t="shared" si="12"/>
        <v>1250</v>
      </c>
      <c r="H210" s="21">
        <v>3</v>
      </c>
      <c r="I210" s="21">
        <v>50</v>
      </c>
      <c r="J210" s="21">
        <f t="shared" si="13"/>
        <v>150</v>
      </c>
      <c r="K210" s="21">
        <v>0</v>
      </c>
      <c r="L210" s="21">
        <v>200</v>
      </c>
      <c r="M210" s="21">
        <f t="shared" si="14"/>
        <v>0</v>
      </c>
      <c r="N210" s="21">
        <f t="shared" si="15"/>
        <v>1400</v>
      </c>
    </row>
    <row r="211" spans="1:14">
      <c r="A211" s="21">
        <v>209</v>
      </c>
      <c r="B211" s="21" t="s">
        <v>1733</v>
      </c>
      <c r="C211" s="21" t="s">
        <v>1942</v>
      </c>
      <c r="D211" s="21" t="s">
        <v>1953</v>
      </c>
      <c r="E211" s="21">
        <v>65</v>
      </c>
      <c r="F211" s="21">
        <v>25</v>
      </c>
      <c r="G211" s="21">
        <f t="shared" si="12"/>
        <v>1625</v>
      </c>
      <c r="H211" s="21">
        <v>8</v>
      </c>
      <c r="I211" s="21">
        <v>50</v>
      </c>
      <c r="J211" s="21">
        <f t="shared" si="13"/>
        <v>400</v>
      </c>
      <c r="K211" s="21">
        <v>0</v>
      </c>
      <c r="L211" s="21">
        <v>200</v>
      </c>
      <c r="M211" s="21">
        <f t="shared" si="14"/>
        <v>0</v>
      </c>
      <c r="N211" s="21">
        <f t="shared" si="15"/>
        <v>2025</v>
      </c>
    </row>
    <row r="212" spans="1:14">
      <c r="A212" s="21">
        <v>210</v>
      </c>
      <c r="B212" s="21" t="s">
        <v>1733</v>
      </c>
      <c r="C212" s="21" t="s">
        <v>1942</v>
      </c>
      <c r="D212" s="21" t="s">
        <v>1954</v>
      </c>
      <c r="E212" s="21">
        <v>33.3</v>
      </c>
      <c r="F212" s="21">
        <v>25</v>
      </c>
      <c r="G212" s="21">
        <f t="shared" si="12"/>
        <v>832.5</v>
      </c>
      <c r="H212" s="21">
        <v>4</v>
      </c>
      <c r="I212" s="21">
        <v>50</v>
      </c>
      <c r="J212" s="21">
        <f t="shared" si="13"/>
        <v>200</v>
      </c>
      <c r="K212" s="21">
        <v>0</v>
      </c>
      <c r="L212" s="21">
        <v>200</v>
      </c>
      <c r="M212" s="21">
        <f t="shared" si="14"/>
        <v>0</v>
      </c>
      <c r="N212" s="21">
        <f t="shared" si="15"/>
        <v>1032.5</v>
      </c>
    </row>
    <row r="213" spans="1:14">
      <c r="A213" s="21">
        <v>211</v>
      </c>
      <c r="B213" s="21" t="s">
        <v>1733</v>
      </c>
      <c r="C213" s="21" t="s">
        <v>1942</v>
      </c>
      <c r="D213" s="21" t="s">
        <v>404</v>
      </c>
      <c r="E213" s="21">
        <v>32</v>
      </c>
      <c r="F213" s="21">
        <v>25</v>
      </c>
      <c r="G213" s="21">
        <f t="shared" si="12"/>
        <v>800</v>
      </c>
      <c r="H213" s="21">
        <v>4</v>
      </c>
      <c r="I213" s="21">
        <v>50</v>
      </c>
      <c r="J213" s="21">
        <f t="shared" si="13"/>
        <v>200</v>
      </c>
      <c r="K213" s="21">
        <v>0</v>
      </c>
      <c r="L213" s="21">
        <v>200</v>
      </c>
      <c r="M213" s="21">
        <f t="shared" si="14"/>
        <v>0</v>
      </c>
      <c r="N213" s="21">
        <f t="shared" si="15"/>
        <v>1000</v>
      </c>
    </row>
    <row r="214" spans="1:14">
      <c r="A214" s="21">
        <v>212</v>
      </c>
      <c r="B214" s="21" t="s">
        <v>1733</v>
      </c>
      <c r="C214" s="21" t="s">
        <v>1942</v>
      </c>
      <c r="D214" s="21" t="s">
        <v>1955</v>
      </c>
      <c r="E214" s="21">
        <v>26</v>
      </c>
      <c r="F214" s="21">
        <v>25</v>
      </c>
      <c r="G214" s="21">
        <f t="shared" si="12"/>
        <v>650</v>
      </c>
      <c r="H214" s="21">
        <v>3</v>
      </c>
      <c r="I214" s="21">
        <v>50</v>
      </c>
      <c r="J214" s="21">
        <f t="shared" si="13"/>
        <v>150</v>
      </c>
      <c r="K214" s="21">
        <v>0</v>
      </c>
      <c r="L214" s="21">
        <v>200</v>
      </c>
      <c r="M214" s="21">
        <f t="shared" si="14"/>
        <v>0</v>
      </c>
      <c r="N214" s="21">
        <f t="shared" si="15"/>
        <v>800</v>
      </c>
    </row>
    <row r="215" spans="1:14">
      <c r="A215" s="21">
        <v>213</v>
      </c>
      <c r="B215" s="21" t="s">
        <v>1733</v>
      </c>
      <c r="C215" s="21" t="s">
        <v>1942</v>
      </c>
      <c r="D215" s="21" t="s">
        <v>1956</v>
      </c>
      <c r="E215" s="21">
        <v>34</v>
      </c>
      <c r="F215" s="21">
        <v>25</v>
      </c>
      <c r="G215" s="21">
        <f t="shared" si="12"/>
        <v>850</v>
      </c>
      <c r="H215" s="21">
        <v>3</v>
      </c>
      <c r="I215" s="21">
        <v>50</v>
      </c>
      <c r="J215" s="21">
        <f t="shared" si="13"/>
        <v>150</v>
      </c>
      <c r="K215" s="21">
        <v>0</v>
      </c>
      <c r="L215" s="21">
        <v>200</v>
      </c>
      <c r="M215" s="21">
        <f t="shared" si="14"/>
        <v>0</v>
      </c>
      <c r="N215" s="21">
        <f t="shared" si="15"/>
        <v>1000</v>
      </c>
    </row>
    <row r="216" spans="1:14">
      <c r="A216" s="21">
        <v>214</v>
      </c>
      <c r="B216" s="21" t="s">
        <v>1733</v>
      </c>
      <c r="C216" s="21" t="s">
        <v>1942</v>
      </c>
      <c r="D216" s="21" t="s">
        <v>1957</v>
      </c>
      <c r="E216" s="21">
        <v>38</v>
      </c>
      <c r="F216" s="21">
        <v>25</v>
      </c>
      <c r="G216" s="21">
        <f t="shared" si="12"/>
        <v>950</v>
      </c>
      <c r="H216" s="21">
        <v>3</v>
      </c>
      <c r="I216" s="21">
        <v>50</v>
      </c>
      <c r="J216" s="21">
        <f t="shared" si="13"/>
        <v>150</v>
      </c>
      <c r="K216" s="21">
        <v>0</v>
      </c>
      <c r="L216" s="21">
        <v>200</v>
      </c>
      <c r="M216" s="21">
        <f t="shared" si="14"/>
        <v>0</v>
      </c>
      <c r="N216" s="21">
        <f t="shared" si="15"/>
        <v>1100</v>
      </c>
    </row>
    <row r="217" spans="1:14">
      <c r="A217" s="21">
        <v>215</v>
      </c>
      <c r="B217" s="21" t="s">
        <v>1733</v>
      </c>
      <c r="C217" s="21" t="s">
        <v>1958</v>
      </c>
      <c r="D217" s="21" t="s">
        <v>1918</v>
      </c>
      <c r="E217" s="21">
        <v>55</v>
      </c>
      <c r="F217" s="21">
        <v>25</v>
      </c>
      <c r="G217" s="21">
        <f t="shared" si="12"/>
        <v>1375</v>
      </c>
      <c r="H217" s="21">
        <v>6</v>
      </c>
      <c r="I217" s="21">
        <v>50</v>
      </c>
      <c r="J217" s="21">
        <f t="shared" si="13"/>
        <v>300</v>
      </c>
      <c r="K217" s="21">
        <v>0</v>
      </c>
      <c r="L217" s="21">
        <v>200</v>
      </c>
      <c r="M217" s="21">
        <f t="shared" si="14"/>
        <v>0</v>
      </c>
      <c r="N217" s="21">
        <f t="shared" si="15"/>
        <v>1675</v>
      </c>
    </row>
    <row r="218" spans="1:14">
      <c r="A218" s="21">
        <v>216</v>
      </c>
      <c r="B218" s="21" t="s">
        <v>1733</v>
      </c>
      <c r="C218" s="21" t="s">
        <v>1958</v>
      </c>
      <c r="D218" s="21" t="s">
        <v>1959</v>
      </c>
      <c r="E218" s="21">
        <v>36</v>
      </c>
      <c r="F218" s="21">
        <v>25</v>
      </c>
      <c r="G218" s="21">
        <f t="shared" si="12"/>
        <v>900</v>
      </c>
      <c r="H218" s="21">
        <v>5</v>
      </c>
      <c r="I218" s="21">
        <v>50</v>
      </c>
      <c r="J218" s="21">
        <f t="shared" si="13"/>
        <v>250</v>
      </c>
      <c r="K218" s="21">
        <v>0</v>
      </c>
      <c r="L218" s="21">
        <v>200</v>
      </c>
      <c r="M218" s="21">
        <f t="shared" si="14"/>
        <v>0</v>
      </c>
      <c r="N218" s="21">
        <f t="shared" si="15"/>
        <v>1150</v>
      </c>
    </row>
    <row r="219" spans="1:14">
      <c r="A219" s="21">
        <v>217</v>
      </c>
      <c r="B219" s="21" t="s">
        <v>1733</v>
      </c>
      <c r="C219" s="21" t="s">
        <v>1958</v>
      </c>
      <c r="D219" s="21" t="s">
        <v>1960</v>
      </c>
      <c r="E219" s="21">
        <v>35</v>
      </c>
      <c r="F219" s="21">
        <v>25</v>
      </c>
      <c r="G219" s="21">
        <f t="shared" si="12"/>
        <v>875</v>
      </c>
      <c r="H219" s="21">
        <v>5</v>
      </c>
      <c r="I219" s="21">
        <v>50</v>
      </c>
      <c r="J219" s="21">
        <f t="shared" si="13"/>
        <v>250</v>
      </c>
      <c r="K219" s="21">
        <v>0</v>
      </c>
      <c r="L219" s="21">
        <v>200</v>
      </c>
      <c r="M219" s="21">
        <f t="shared" si="14"/>
        <v>0</v>
      </c>
      <c r="N219" s="21">
        <f t="shared" si="15"/>
        <v>1125</v>
      </c>
    </row>
    <row r="220" spans="1:14">
      <c r="A220" s="21">
        <v>218</v>
      </c>
      <c r="B220" s="21" t="s">
        <v>1733</v>
      </c>
      <c r="C220" s="21" t="s">
        <v>1958</v>
      </c>
      <c r="D220" s="21" t="s">
        <v>1961</v>
      </c>
      <c r="E220" s="21">
        <v>28</v>
      </c>
      <c r="F220" s="21">
        <v>25</v>
      </c>
      <c r="G220" s="21">
        <f t="shared" si="12"/>
        <v>700</v>
      </c>
      <c r="H220" s="21">
        <v>3</v>
      </c>
      <c r="I220" s="21">
        <v>50</v>
      </c>
      <c r="J220" s="21">
        <f t="shared" si="13"/>
        <v>150</v>
      </c>
      <c r="K220" s="21">
        <v>0</v>
      </c>
      <c r="L220" s="21">
        <v>200</v>
      </c>
      <c r="M220" s="21">
        <f t="shared" si="14"/>
        <v>0</v>
      </c>
      <c r="N220" s="21">
        <f t="shared" si="15"/>
        <v>850</v>
      </c>
    </row>
    <row r="221" spans="1:14">
      <c r="A221" s="21">
        <v>219</v>
      </c>
      <c r="B221" s="21" t="s">
        <v>1733</v>
      </c>
      <c r="C221" s="21" t="s">
        <v>1958</v>
      </c>
      <c r="D221" s="21" t="s">
        <v>1962</v>
      </c>
      <c r="E221" s="21">
        <v>9</v>
      </c>
      <c r="F221" s="21">
        <v>25</v>
      </c>
      <c r="G221" s="21">
        <f t="shared" si="12"/>
        <v>225</v>
      </c>
      <c r="H221" s="21">
        <v>2</v>
      </c>
      <c r="I221" s="21">
        <v>50</v>
      </c>
      <c r="J221" s="21">
        <f t="shared" si="13"/>
        <v>100</v>
      </c>
      <c r="K221" s="21">
        <v>0</v>
      </c>
      <c r="L221" s="21">
        <v>200</v>
      </c>
      <c r="M221" s="21">
        <f t="shared" si="14"/>
        <v>0</v>
      </c>
      <c r="N221" s="21">
        <f t="shared" si="15"/>
        <v>325</v>
      </c>
    </row>
    <row r="222" spans="1:14">
      <c r="A222" s="21">
        <v>220</v>
      </c>
      <c r="B222" s="21" t="s">
        <v>1733</v>
      </c>
      <c r="C222" s="21" t="s">
        <v>1958</v>
      </c>
      <c r="D222" s="21" t="s">
        <v>1963</v>
      </c>
      <c r="E222" s="21">
        <v>7</v>
      </c>
      <c r="F222" s="21">
        <v>25</v>
      </c>
      <c r="G222" s="21">
        <f t="shared" si="12"/>
        <v>175</v>
      </c>
      <c r="H222" s="21">
        <v>2</v>
      </c>
      <c r="I222" s="21">
        <v>50</v>
      </c>
      <c r="J222" s="21">
        <f t="shared" si="13"/>
        <v>100</v>
      </c>
      <c r="K222" s="21">
        <v>0</v>
      </c>
      <c r="L222" s="21">
        <v>200</v>
      </c>
      <c r="M222" s="21">
        <f t="shared" si="14"/>
        <v>0</v>
      </c>
      <c r="N222" s="21">
        <f t="shared" si="15"/>
        <v>275</v>
      </c>
    </row>
    <row r="223" spans="1:14">
      <c r="A223" s="21">
        <v>221</v>
      </c>
      <c r="B223" s="21" t="s">
        <v>1733</v>
      </c>
      <c r="C223" s="21" t="s">
        <v>1958</v>
      </c>
      <c r="D223" s="21" t="s">
        <v>1964</v>
      </c>
      <c r="E223" s="21">
        <v>14</v>
      </c>
      <c r="F223" s="21">
        <v>25</v>
      </c>
      <c r="G223" s="21">
        <f t="shared" si="12"/>
        <v>350</v>
      </c>
      <c r="H223" s="21">
        <v>4</v>
      </c>
      <c r="I223" s="21">
        <v>50</v>
      </c>
      <c r="J223" s="21">
        <f t="shared" si="13"/>
        <v>200</v>
      </c>
      <c r="K223" s="21">
        <v>0</v>
      </c>
      <c r="L223" s="21">
        <v>200</v>
      </c>
      <c r="M223" s="21">
        <f t="shared" si="14"/>
        <v>0</v>
      </c>
      <c r="N223" s="21">
        <f t="shared" si="15"/>
        <v>550</v>
      </c>
    </row>
    <row r="224" spans="1:14">
      <c r="A224" s="21">
        <v>222</v>
      </c>
      <c r="B224" s="21" t="s">
        <v>1733</v>
      </c>
      <c r="C224" s="21" t="s">
        <v>1958</v>
      </c>
      <c r="D224" s="21" t="s">
        <v>1965</v>
      </c>
      <c r="E224" s="21">
        <v>23</v>
      </c>
      <c r="F224" s="21">
        <v>25</v>
      </c>
      <c r="G224" s="21">
        <f t="shared" si="12"/>
        <v>575</v>
      </c>
      <c r="H224" s="21">
        <v>0</v>
      </c>
      <c r="I224" s="21">
        <v>50</v>
      </c>
      <c r="J224" s="21">
        <f t="shared" si="13"/>
        <v>0</v>
      </c>
      <c r="K224" s="21">
        <v>3</v>
      </c>
      <c r="L224" s="21">
        <v>200</v>
      </c>
      <c r="M224" s="21">
        <f t="shared" si="14"/>
        <v>600</v>
      </c>
      <c r="N224" s="21">
        <f t="shared" si="15"/>
        <v>1175</v>
      </c>
    </row>
    <row r="225" spans="1:14">
      <c r="A225" s="21">
        <v>223</v>
      </c>
      <c r="B225" s="21" t="s">
        <v>1733</v>
      </c>
      <c r="C225" s="21" t="s">
        <v>1958</v>
      </c>
      <c r="D225" s="21" t="s">
        <v>1966</v>
      </c>
      <c r="E225" s="21">
        <v>22</v>
      </c>
      <c r="F225" s="21">
        <v>25</v>
      </c>
      <c r="G225" s="21">
        <f t="shared" si="12"/>
        <v>550</v>
      </c>
      <c r="H225" s="21">
        <v>0</v>
      </c>
      <c r="I225" s="21">
        <v>50</v>
      </c>
      <c r="J225" s="21">
        <f t="shared" si="13"/>
        <v>0</v>
      </c>
      <c r="K225" s="21">
        <v>0</v>
      </c>
      <c r="L225" s="21">
        <v>200</v>
      </c>
      <c r="M225" s="21">
        <f t="shared" si="14"/>
        <v>0</v>
      </c>
      <c r="N225" s="21">
        <f t="shared" si="15"/>
        <v>550</v>
      </c>
    </row>
    <row r="226" spans="1:14">
      <c r="A226" s="21">
        <v>224</v>
      </c>
      <c r="B226" s="21" t="s">
        <v>1733</v>
      </c>
      <c r="C226" s="21" t="s">
        <v>1958</v>
      </c>
      <c r="D226" s="21" t="s">
        <v>1967</v>
      </c>
      <c r="E226" s="21">
        <v>27</v>
      </c>
      <c r="F226" s="21">
        <v>25</v>
      </c>
      <c r="G226" s="21">
        <f t="shared" si="12"/>
        <v>675</v>
      </c>
      <c r="H226" s="21">
        <v>3</v>
      </c>
      <c r="I226" s="21">
        <v>50</v>
      </c>
      <c r="J226" s="21">
        <f t="shared" si="13"/>
        <v>150</v>
      </c>
      <c r="K226" s="21">
        <v>0</v>
      </c>
      <c r="L226" s="21">
        <v>200</v>
      </c>
      <c r="M226" s="21">
        <f t="shared" si="14"/>
        <v>0</v>
      </c>
      <c r="N226" s="21">
        <f t="shared" si="15"/>
        <v>825</v>
      </c>
    </row>
    <row r="227" spans="1:14">
      <c r="A227" s="21">
        <v>225</v>
      </c>
      <c r="B227" s="21" t="s">
        <v>1733</v>
      </c>
      <c r="C227" s="21" t="s">
        <v>1958</v>
      </c>
      <c r="D227" s="21" t="s">
        <v>1968</v>
      </c>
      <c r="E227" s="21">
        <v>26</v>
      </c>
      <c r="F227" s="21">
        <v>25</v>
      </c>
      <c r="G227" s="21">
        <f t="shared" si="12"/>
        <v>650</v>
      </c>
      <c r="H227" s="21">
        <v>0</v>
      </c>
      <c r="I227" s="21">
        <v>50</v>
      </c>
      <c r="J227" s="21">
        <f t="shared" si="13"/>
        <v>0</v>
      </c>
      <c r="K227" s="21">
        <v>6</v>
      </c>
      <c r="L227" s="21">
        <v>200</v>
      </c>
      <c r="M227" s="21">
        <f t="shared" si="14"/>
        <v>1200</v>
      </c>
      <c r="N227" s="21">
        <f t="shared" si="15"/>
        <v>1850</v>
      </c>
    </row>
    <row r="228" spans="1:14">
      <c r="A228" s="21">
        <v>226</v>
      </c>
      <c r="B228" s="21" t="s">
        <v>1733</v>
      </c>
      <c r="C228" s="21" t="s">
        <v>1958</v>
      </c>
      <c r="D228" s="21" t="s">
        <v>1969</v>
      </c>
      <c r="E228" s="21">
        <v>54</v>
      </c>
      <c r="F228" s="21">
        <v>25</v>
      </c>
      <c r="G228" s="21">
        <f t="shared" si="12"/>
        <v>1350</v>
      </c>
      <c r="H228" s="21">
        <v>5</v>
      </c>
      <c r="I228" s="21">
        <v>50</v>
      </c>
      <c r="J228" s="21">
        <f t="shared" si="13"/>
        <v>250</v>
      </c>
      <c r="K228" s="21">
        <v>0</v>
      </c>
      <c r="L228" s="21">
        <v>200</v>
      </c>
      <c r="M228" s="21">
        <f t="shared" si="14"/>
        <v>0</v>
      </c>
      <c r="N228" s="21">
        <f t="shared" si="15"/>
        <v>1600</v>
      </c>
    </row>
    <row r="229" spans="1:14">
      <c r="A229" s="21">
        <v>227</v>
      </c>
      <c r="B229" s="21" t="s">
        <v>1733</v>
      </c>
      <c r="C229" s="21" t="s">
        <v>1958</v>
      </c>
      <c r="D229" s="21" t="s">
        <v>1970</v>
      </c>
      <c r="E229" s="21">
        <v>16</v>
      </c>
      <c r="F229" s="21">
        <v>25</v>
      </c>
      <c r="G229" s="21">
        <f t="shared" si="12"/>
        <v>400</v>
      </c>
      <c r="H229" s="21">
        <v>2</v>
      </c>
      <c r="I229" s="21">
        <v>50</v>
      </c>
      <c r="J229" s="21">
        <f t="shared" si="13"/>
        <v>100</v>
      </c>
      <c r="K229" s="21">
        <v>0</v>
      </c>
      <c r="L229" s="21">
        <v>200</v>
      </c>
      <c r="M229" s="21">
        <f t="shared" si="14"/>
        <v>0</v>
      </c>
      <c r="N229" s="21">
        <f t="shared" si="15"/>
        <v>500</v>
      </c>
    </row>
    <row r="230" spans="1:14">
      <c r="A230" s="21">
        <v>228</v>
      </c>
      <c r="B230" s="21" t="s">
        <v>1733</v>
      </c>
      <c r="C230" s="21" t="s">
        <v>1958</v>
      </c>
      <c r="D230" s="21" t="s">
        <v>1971</v>
      </c>
      <c r="E230" s="21">
        <v>21</v>
      </c>
      <c r="F230" s="21">
        <v>25</v>
      </c>
      <c r="G230" s="21">
        <f t="shared" si="12"/>
        <v>525</v>
      </c>
      <c r="H230" s="21">
        <v>0</v>
      </c>
      <c r="I230" s="21">
        <v>50</v>
      </c>
      <c r="J230" s="21">
        <f t="shared" si="13"/>
        <v>0</v>
      </c>
      <c r="K230" s="21">
        <v>0</v>
      </c>
      <c r="L230" s="21">
        <v>200</v>
      </c>
      <c r="M230" s="21">
        <f t="shared" si="14"/>
        <v>0</v>
      </c>
      <c r="N230" s="21">
        <f t="shared" si="15"/>
        <v>525</v>
      </c>
    </row>
    <row r="231" spans="1:14">
      <c r="A231" s="21">
        <v>229</v>
      </c>
      <c r="B231" s="21" t="s">
        <v>1733</v>
      </c>
      <c r="C231" s="21" t="s">
        <v>1972</v>
      </c>
      <c r="D231" s="21" t="s">
        <v>1973</v>
      </c>
      <c r="E231" s="21">
        <v>42</v>
      </c>
      <c r="F231" s="21">
        <v>25</v>
      </c>
      <c r="G231" s="21">
        <f t="shared" si="12"/>
        <v>1050</v>
      </c>
      <c r="H231" s="21">
        <v>0</v>
      </c>
      <c r="I231" s="21">
        <v>50</v>
      </c>
      <c r="J231" s="21">
        <f t="shared" si="13"/>
        <v>0</v>
      </c>
      <c r="K231" s="21">
        <v>15</v>
      </c>
      <c r="L231" s="21">
        <v>200</v>
      </c>
      <c r="M231" s="21">
        <f t="shared" si="14"/>
        <v>3000</v>
      </c>
      <c r="N231" s="21">
        <f t="shared" si="15"/>
        <v>4050</v>
      </c>
    </row>
    <row r="232" spans="1:14">
      <c r="A232" s="21">
        <v>230</v>
      </c>
      <c r="B232" s="21" t="s">
        <v>1733</v>
      </c>
      <c r="C232" s="21" t="s">
        <v>1972</v>
      </c>
      <c r="D232" s="21" t="s">
        <v>1974</v>
      </c>
      <c r="E232" s="21">
        <v>15</v>
      </c>
      <c r="F232" s="21">
        <v>25</v>
      </c>
      <c r="G232" s="21">
        <f t="shared" si="12"/>
        <v>375</v>
      </c>
      <c r="H232" s="21">
        <v>0</v>
      </c>
      <c r="I232" s="21">
        <v>50</v>
      </c>
      <c r="J232" s="21">
        <f t="shared" si="13"/>
        <v>0</v>
      </c>
      <c r="K232" s="21">
        <v>9</v>
      </c>
      <c r="L232" s="21">
        <v>200</v>
      </c>
      <c r="M232" s="21">
        <f t="shared" si="14"/>
        <v>1800</v>
      </c>
      <c r="N232" s="21">
        <f t="shared" si="15"/>
        <v>2175</v>
      </c>
    </row>
    <row r="233" spans="1:14">
      <c r="A233" s="21">
        <v>231</v>
      </c>
      <c r="B233" s="21" t="s">
        <v>1733</v>
      </c>
      <c r="C233" s="21" t="s">
        <v>1972</v>
      </c>
      <c r="D233" s="21" t="s">
        <v>1975</v>
      </c>
      <c r="E233" s="21">
        <v>37</v>
      </c>
      <c r="F233" s="21">
        <v>25</v>
      </c>
      <c r="G233" s="21">
        <f t="shared" si="12"/>
        <v>925</v>
      </c>
      <c r="H233" s="21">
        <v>0</v>
      </c>
      <c r="I233" s="21">
        <v>50</v>
      </c>
      <c r="J233" s="21">
        <f t="shared" si="13"/>
        <v>0</v>
      </c>
      <c r="K233" s="21">
        <v>10</v>
      </c>
      <c r="L233" s="21">
        <v>200</v>
      </c>
      <c r="M233" s="21">
        <f t="shared" si="14"/>
        <v>2000</v>
      </c>
      <c r="N233" s="21">
        <f t="shared" si="15"/>
        <v>2925</v>
      </c>
    </row>
    <row r="234" spans="1:18">
      <c r="A234" s="21">
        <v>232</v>
      </c>
      <c r="B234" s="21" t="s">
        <v>1733</v>
      </c>
      <c r="C234" s="21" t="s">
        <v>1972</v>
      </c>
      <c r="D234" s="21" t="s">
        <v>1976</v>
      </c>
      <c r="E234" s="21">
        <v>15</v>
      </c>
      <c r="F234" s="21">
        <v>25</v>
      </c>
      <c r="G234" s="21">
        <f t="shared" si="12"/>
        <v>375</v>
      </c>
      <c r="H234" s="21">
        <v>0</v>
      </c>
      <c r="I234" s="21">
        <v>50</v>
      </c>
      <c r="J234" s="21">
        <f t="shared" si="13"/>
        <v>0</v>
      </c>
      <c r="K234" s="21">
        <v>7</v>
      </c>
      <c r="L234" s="21">
        <v>200</v>
      </c>
      <c r="M234" s="21">
        <f t="shared" si="14"/>
        <v>1400</v>
      </c>
      <c r="N234" s="21">
        <f t="shared" si="15"/>
        <v>1775</v>
      </c>
      <c r="R234" t="s">
        <v>1977</v>
      </c>
    </row>
    <row r="235" spans="1:14">
      <c r="A235" s="21">
        <v>233</v>
      </c>
      <c r="B235" s="21" t="s">
        <v>1733</v>
      </c>
      <c r="C235" s="21" t="s">
        <v>1972</v>
      </c>
      <c r="D235" s="21" t="s">
        <v>1978</v>
      </c>
      <c r="E235" s="21">
        <v>32</v>
      </c>
      <c r="F235" s="21">
        <v>25</v>
      </c>
      <c r="G235" s="21">
        <f t="shared" si="12"/>
        <v>800</v>
      </c>
      <c r="H235" s="21">
        <v>0</v>
      </c>
      <c r="I235" s="21">
        <v>50</v>
      </c>
      <c r="J235" s="21">
        <f t="shared" si="13"/>
        <v>0</v>
      </c>
      <c r="K235" s="21">
        <v>33</v>
      </c>
      <c r="L235" s="21">
        <v>200</v>
      </c>
      <c r="M235" s="21">
        <f t="shared" si="14"/>
        <v>6600</v>
      </c>
      <c r="N235" s="21">
        <f t="shared" si="15"/>
        <v>7400</v>
      </c>
    </row>
    <row r="236" spans="1:14">
      <c r="A236" s="21">
        <v>234</v>
      </c>
      <c r="B236" s="21" t="s">
        <v>1733</v>
      </c>
      <c r="C236" s="21" t="s">
        <v>1972</v>
      </c>
      <c r="D236" s="21" t="s">
        <v>1979</v>
      </c>
      <c r="E236" s="21">
        <v>24</v>
      </c>
      <c r="F236" s="21">
        <v>25</v>
      </c>
      <c r="G236" s="21">
        <f t="shared" si="12"/>
        <v>600</v>
      </c>
      <c r="H236" s="21">
        <v>0</v>
      </c>
      <c r="I236" s="21">
        <v>50</v>
      </c>
      <c r="J236" s="21">
        <f t="shared" si="13"/>
        <v>0</v>
      </c>
      <c r="K236" s="21">
        <v>4.7</v>
      </c>
      <c r="L236" s="21">
        <v>200</v>
      </c>
      <c r="M236" s="21">
        <f t="shared" si="14"/>
        <v>940</v>
      </c>
      <c r="N236" s="21">
        <f t="shared" si="15"/>
        <v>1540</v>
      </c>
    </row>
    <row r="237" spans="1:14">
      <c r="A237" s="21">
        <v>235</v>
      </c>
      <c r="B237" s="21" t="s">
        <v>1733</v>
      </c>
      <c r="C237" s="21" t="s">
        <v>1972</v>
      </c>
      <c r="D237" s="21" t="s">
        <v>1980</v>
      </c>
      <c r="E237" s="21">
        <v>27</v>
      </c>
      <c r="F237" s="21">
        <v>25</v>
      </c>
      <c r="G237" s="21">
        <f t="shared" si="12"/>
        <v>675</v>
      </c>
      <c r="H237" s="21">
        <v>0</v>
      </c>
      <c r="I237" s="21">
        <v>50</v>
      </c>
      <c r="J237" s="21">
        <f t="shared" si="13"/>
        <v>0</v>
      </c>
      <c r="K237" s="21">
        <v>12</v>
      </c>
      <c r="L237" s="21">
        <v>200</v>
      </c>
      <c r="M237" s="21">
        <f t="shared" si="14"/>
        <v>2400</v>
      </c>
      <c r="N237" s="21">
        <f t="shared" si="15"/>
        <v>3075</v>
      </c>
    </row>
    <row r="238" spans="1:14">
      <c r="A238" s="21">
        <v>236</v>
      </c>
      <c r="B238" s="21" t="s">
        <v>1733</v>
      </c>
      <c r="C238" s="21" t="s">
        <v>1972</v>
      </c>
      <c r="D238" s="21" t="s">
        <v>1981</v>
      </c>
      <c r="E238" s="21">
        <v>35</v>
      </c>
      <c r="F238" s="21">
        <v>25</v>
      </c>
      <c r="G238" s="21">
        <f t="shared" si="12"/>
        <v>875</v>
      </c>
      <c r="H238" s="21">
        <v>0</v>
      </c>
      <c r="I238" s="21">
        <v>50</v>
      </c>
      <c r="J238" s="21">
        <f t="shared" si="13"/>
        <v>0</v>
      </c>
      <c r="K238" s="21">
        <v>0</v>
      </c>
      <c r="L238" s="21">
        <v>200</v>
      </c>
      <c r="M238" s="21">
        <f t="shared" si="14"/>
        <v>0</v>
      </c>
      <c r="N238" s="21">
        <f t="shared" si="15"/>
        <v>875</v>
      </c>
    </row>
    <row r="239" spans="1:14">
      <c r="A239" s="21">
        <v>237</v>
      </c>
      <c r="B239" s="21" t="s">
        <v>1733</v>
      </c>
      <c r="C239" s="21" t="s">
        <v>1972</v>
      </c>
      <c r="D239" s="21" t="s">
        <v>1982</v>
      </c>
      <c r="E239" s="21">
        <v>30</v>
      </c>
      <c r="F239" s="21">
        <v>25</v>
      </c>
      <c r="G239" s="21">
        <f t="shared" si="12"/>
        <v>750</v>
      </c>
      <c r="H239" s="21">
        <v>0</v>
      </c>
      <c r="I239" s="21">
        <v>50</v>
      </c>
      <c r="J239" s="21">
        <f t="shared" si="13"/>
        <v>0</v>
      </c>
      <c r="K239" s="21">
        <v>0</v>
      </c>
      <c r="L239" s="21">
        <v>200</v>
      </c>
      <c r="M239" s="21">
        <f t="shared" si="14"/>
        <v>0</v>
      </c>
      <c r="N239" s="21">
        <f t="shared" si="15"/>
        <v>750</v>
      </c>
    </row>
    <row r="240" spans="1:14">
      <c r="A240" s="21">
        <v>238</v>
      </c>
      <c r="B240" s="21" t="s">
        <v>1733</v>
      </c>
      <c r="C240" s="21" t="s">
        <v>1972</v>
      </c>
      <c r="D240" s="21" t="s">
        <v>1983</v>
      </c>
      <c r="E240" s="21">
        <v>42</v>
      </c>
      <c r="F240" s="21">
        <v>25</v>
      </c>
      <c r="G240" s="21">
        <f t="shared" si="12"/>
        <v>1050</v>
      </c>
      <c r="H240" s="21">
        <v>0</v>
      </c>
      <c r="I240" s="21">
        <v>50</v>
      </c>
      <c r="J240" s="21">
        <f t="shared" si="13"/>
        <v>0</v>
      </c>
      <c r="K240" s="21">
        <v>0</v>
      </c>
      <c r="L240" s="21">
        <v>200</v>
      </c>
      <c r="M240" s="21">
        <f t="shared" si="14"/>
        <v>0</v>
      </c>
      <c r="N240" s="21">
        <f t="shared" si="15"/>
        <v>1050</v>
      </c>
    </row>
    <row r="241" spans="1:14">
      <c r="A241" s="21">
        <v>239</v>
      </c>
      <c r="B241" s="21" t="s">
        <v>1733</v>
      </c>
      <c r="C241" s="21" t="s">
        <v>1972</v>
      </c>
      <c r="D241" s="21" t="s">
        <v>1984</v>
      </c>
      <c r="E241" s="21">
        <v>10</v>
      </c>
      <c r="F241" s="21">
        <v>25</v>
      </c>
      <c r="G241" s="21">
        <f t="shared" si="12"/>
        <v>250</v>
      </c>
      <c r="H241" s="21">
        <v>0</v>
      </c>
      <c r="I241" s="21">
        <v>50</v>
      </c>
      <c r="J241" s="21">
        <f t="shared" si="13"/>
        <v>0</v>
      </c>
      <c r="K241" s="21">
        <v>0</v>
      </c>
      <c r="L241" s="21">
        <v>200</v>
      </c>
      <c r="M241" s="21">
        <f t="shared" si="14"/>
        <v>0</v>
      </c>
      <c r="N241" s="21">
        <f t="shared" si="15"/>
        <v>250</v>
      </c>
    </row>
    <row r="242" spans="1:14">
      <c r="A242" s="21">
        <v>240</v>
      </c>
      <c r="B242" s="21" t="s">
        <v>1733</v>
      </c>
      <c r="C242" s="21" t="s">
        <v>1985</v>
      </c>
      <c r="D242" s="21" t="s">
        <v>1986</v>
      </c>
      <c r="E242" s="21">
        <v>40</v>
      </c>
      <c r="F242" s="21">
        <v>25</v>
      </c>
      <c r="G242" s="21">
        <f t="shared" si="12"/>
        <v>1000</v>
      </c>
      <c r="H242" s="21">
        <v>0</v>
      </c>
      <c r="I242" s="21">
        <v>50</v>
      </c>
      <c r="J242" s="21">
        <f t="shared" si="13"/>
        <v>0</v>
      </c>
      <c r="K242" s="21">
        <v>0</v>
      </c>
      <c r="L242" s="21">
        <v>200</v>
      </c>
      <c r="M242" s="21">
        <f t="shared" si="14"/>
        <v>0</v>
      </c>
      <c r="N242" s="21">
        <f t="shared" si="15"/>
        <v>1000</v>
      </c>
    </row>
    <row r="243" spans="1:14">
      <c r="A243" s="21">
        <v>241</v>
      </c>
      <c r="B243" s="21" t="s">
        <v>1733</v>
      </c>
      <c r="C243" s="21" t="s">
        <v>1985</v>
      </c>
      <c r="D243" s="21" t="s">
        <v>1987</v>
      </c>
      <c r="E243" s="21">
        <v>65</v>
      </c>
      <c r="F243" s="21">
        <v>25</v>
      </c>
      <c r="G243" s="21">
        <f t="shared" si="12"/>
        <v>1625</v>
      </c>
      <c r="H243" s="21">
        <v>6</v>
      </c>
      <c r="I243" s="21">
        <v>50</v>
      </c>
      <c r="J243" s="21">
        <f t="shared" si="13"/>
        <v>300</v>
      </c>
      <c r="K243" s="21">
        <v>0</v>
      </c>
      <c r="L243" s="21">
        <v>200</v>
      </c>
      <c r="M243" s="21">
        <f t="shared" si="14"/>
        <v>0</v>
      </c>
      <c r="N243" s="21">
        <f t="shared" si="15"/>
        <v>1925</v>
      </c>
    </row>
    <row r="244" spans="1:14">
      <c r="A244" s="21">
        <v>242</v>
      </c>
      <c r="B244" s="21" t="s">
        <v>1733</v>
      </c>
      <c r="C244" s="21" t="s">
        <v>1985</v>
      </c>
      <c r="D244" s="21" t="s">
        <v>1988</v>
      </c>
      <c r="E244" s="21">
        <v>24</v>
      </c>
      <c r="F244" s="21">
        <v>25</v>
      </c>
      <c r="G244" s="21">
        <f t="shared" si="12"/>
        <v>600</v>
      </c>
      <c r="H244" s="21">
        <v>0</v>
      </c>
      <c r="I244" s="21">
        <v>50</v>
      </c>
      <c r="J244" s="21">
        <f t="shared" si="13"/>
        <v>0</v>
      </c>
      <c r="K244" s="21">
        <v>0</v>
      </c>
      <c r="L244" s="21">
        <v>200</v>
      </c>
      <c r="M244" s="21">
        <f t="shared" si="14"/>
        <v>0</v>
      </c>
      <c r="N244" s="21">
        <f t="shared" si="15"/>
        <v>600</v>
      </c>
    </row>
    <row r="245" spans="1:14">
      <c r="A245" s="21">
        <v>243</v>
      </c>
      <c r="B245" s="21" t="s">
        <v>1733</v>
      </c>
      <c r="C245" s="21" t="s">
        <v>1985</v>
      </c>
      <c r="D245" s="21" t="s">
        <v>1989</v>
      </c>
      <c r="E245" s="21">
        <v>56</v>
      </c>
      <c r="F245" s="21">
        <v>25</v>
      </c>
      <c r="G245" s="21">
        <f t="shared" si="12"/>
        <v>1400</v>
      </c>
      <c r="H245" s="21">
        <v>3</v>
      </c>
      <c r="I245" s="21">
        <v>50</v>
      </c>
      <c r="J245" s="21">
        <f t="shared" si="13"/>
        <v>150</v>
      </c>
      <c r="K245" s="21">
        <v>0</v>
      </c>
      <c r="L245" s="21">
        <v>200</v>
      </c>
      <c r="M245" s="21">
        <f t="shared" si="14"/>
        <v>0</v>
      </c>
      <c r="N245" s="21">
        <f t="shared" si="15"/>
        <v>1550</v>
      </c>
    </row>
    <row r="246" spans="1:14">
      <c r="A246" s="21">
        <v>244</v>
      </c>
      <c r="B246" s="21" t="s">
        <v>1733</v>
      </c>
      <c r="C246" s="21" t="s">
        <v>1985</v>
      </c>
      <c r="D246" s="21" t="s">
        <v>1990</v>
      </c>
      <c r="E246" s="21">
        <v>30</v>
      </c>
      <c r="F246" s="21">
        <v>25</v>
      </c>
      <c r="G246" s="21">
        <f t="shared" si="12"/>
        <v>750</v>
      </c>
      <c r="H246" s="21">
        <v>0</v>
      </c>
      <c r="I246" s="21">
        <v>50</v>
      </c>
      <c r="J246" s="21">
        <f t="shared" si="13"/>
        <v>0</v>
      </c>
      <c r="K246" s="21">
        <v>0</v>
      </c>
      <c r="L246" s="21">
        <v>200</v>
      </c>
      <c r="M246" s="21">
        <f t="shared" si="14"/>
        <v>0</v>
      </c>
      <c r="N246" s="21">
        <f t="shared" si="15"/>
        <v>750</v>
      </c>
    </row>
    <row r="247" spans="1:14">
      <c r="A247" s="21">
        <v>245</v>
      </c>
      <c r="B247" s="21" t="s">
        <v>1733</v>
      </c>
      <c r="C247" s="21" t="s">
        <v>1985</v>
      </c>
      <c r="D247" s="21" t="s">
        <v>1991</v>
      </c>
      <c r="E247" s="21">
        <v>11</v>
      </c>
      <c r="F247" s="21">
        <v>25</v>
      </c>
      <c r="G247" s="21">
        <f t="shared" si="12"/>
        <v>275</v>
      </c>
      <c r="H247" s="21">
        <v>0</v>
      </c>
      <c r="I247" s="21">
        <v>50</v>
      </c>
      <c r="J247" s="21">
        <f t="shared" si="13"/>
        <v>0</v>
      </c>
      <c r="K247" s="21">
        <v>0</v>
      </c>
      <c r="L247" s="21">
        <v>200</v>
      </c>
      <c r="M247" s="21">
        <f t="shared" si="14"/>
        <v>0</v>
      </c>
      <c r="N247" s="21">
        <f t="shared" si="15"/>
        <v>275</v>
      </c>
    </row>
    <row r="248" spans="1:14">
      <c r="A248" s="23" t="s">
        <v>73</v>
      </c>
      <c r="B248" s="23"/>
      <c r="C248" s="23"/>
      <c r="D248" s="23"/>
      <c r="E248" s="21">
        <v>7329.8</v>
      </c>
      <c r="F248" s="21">
        <v>25</v>
      </c>
      <c r="G248" s="21">
        <f t="shared" si="12"/>
        <v>183245</v>
      </c>
      <c r="H248" s="21">
        <v>899.4</v>
      </c>
      <c r="I248" s="21">
        <v>50</v>
      </c>
      <c r="J248" s="21">
        <f t="shared" si="13"/>
        <v>44970</v>
      </c>
      <c r="K248" s="21">
        <v>108.7</v>
      </c>
      <c r="L248" s="21">
        <v>200</v>
      </c>
      <c r="M248" s="21">
        <f t="shared" si="14"/>
        <v>21740</v>
      </c>
      <c r="N248" s="21">
        <f t="shared" si="15"/>
        <v>249955</v>
      </c>
    </row>
  </sheetData>
  <mergeCells count="1">
    <mergeCell ref="A1:N1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F4" sqref="F4:F16"/>
    </sheetView>
  </sheetViews>
  <sheetFormatPr defaultColWidth="9" defaultRowHeight="13.5"/>
  <cols>
    <col min="1" max="1" width="11.75" customWidth="1"/>
    <col min="2" max="2" width="5.875" customWidth="1"/>
    <col min="3" max="3" width="11.625"/>
    <col min="5" max="5" width="12.875"/>
    <col min="6" max="6" width="9.25"/>
    <col min="8" max="8" width="10.375"/>
    <col min="9" max="9" width="9.25"/>
    <col min="10" max="10" width="8.75" customWidth="1"/>
    <col min="11" max="11" width="11.25" customWidth="1"/>
    <col min="12" max="12" width="15.375" customWidth="1"/>
  </cols>
  <sheetData>
    <row r="1" ht="57" customHeight="1" spans="1:12">
      <c r="A1" s="1" t="s">
        <v>1992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53" customHeight="1" spans="1:12">
      <c r="A2" s="2" t="s">
        <v>1993</v>
      </c>
      <c r="B2" s="3" t="s">
        <v>1994</v>
      </c>
      <c r="C2" s="4" t="s">
        <v>1995</v>
      </c>
      <c r="D2" s="4"/>
      <c r="E2" s="4"/>
      <c r="F2" s="4" t="s">
        <v>1996</v>
      </c>
      <c r="G2" s="4"/>
      <c r="H2" s="4"/>
      <c r="I2" s="4" t="s">
        <v>1997</v>
      </c>
      <c r="J2" s="4"/>
      <c r="K2" s="4"/>
      <c r="L2" s="3" t="s">
        <v>1993</v>
      </c>
    </row>
    <row r="3" ht="40" customHeight="1" spans="1:12">
      <c r="A3" s="5"/>
      <c r="B3" s="6"/>
      <c r="C3" s="7" t="s">
        <v>5</v>
      </c>
      <c r="D3" s="8" t="s">
        <v>6</v>
      </c>
      <c r="E3" s="8" t="s">
        <v>7</v>
      </c>
      <c r="F3" s="7" t="s">
        <v>8</v>
      </c>
      <c r="G3" s="8" t="s">
        <v>9</v>
      </c>
      <c r="H3" s="8" t="s">
        <v>10</v>
      </c>
      <c r="I3" s="7" t="s">
        <v>75</v>
      </c>
      <c r="J3" s="15" t="s">
        <v>1998</v>
      </c>
      <c r="K3" s="16" t="s">
        <v>1999</v>
      </c>
      <c r="L3" s="6"/>
    </row>
    <row r="4" ht="20" customHeight="1" spans="1:12">
      <c r="A4" s="9" t="s">
        <v>65</v>
      </c>
      <c r="B4" s="10">
        <v>5</v>
      </c>
      <c r="C4" s="10">
        <v>35</v>
      </c>
      <c r="D4" s="10">
        <v>25</v>
      </c>
      <c r="E4" s="10">
        <f>C4*D4</f>
        <v>875</v>
      </c>
      <c r="F4" s="10">
        <v>6</v>
      </c>
      <c r="G4" s="10">
        <v>50</v>
      </c>
      <c r="H4" s="10">
        <f>F4*G4</f>
        <v>300</v>
      </c>
      <c r="I4" s="10">
        <v>0</v>
      </c>
      <c r="J4" s="10">
        <v>200</v>
      </c>
      <c r="K4" s="10">
        <f>I4*J4</f>
        <v>0</v>
      </c>
      <c r="L4" s="11">
        <f t="shared" ref="L4:L8" si="0">E4+H4+K4</f>
        <v>1175</v>
      </c>
    </row>
    <row r="5" ht="20" customHeight="1" spans="1:12">
      <c r="A5" s="9" t="s">
        <v>12</v>
      </c>
      <c r="B5" s="10">
        <v>42</v>
      </c>
      <c r="C5" s="10">
        <v>506</v>
      </c>
      <c r="D5" s="10">
        <v>25</v>
      </c>
      <c r="E5" s="10">
        <f>C5*D5</f>
        <v>12650</v>
      </c>
      <c r="F5" s="10">
        <v>114.5</v>
      </c>
      <c r="G5" s="10">
        <v>50</v>
      </c>
      <c r="H5" s="10">
        <f>F5*G5</f>
        <v>5725</v>
      </c>
      <c r="I5" s="10">
        <v>0</v>
      </c>
      <c r="J5" s="10">
        <v>200</v>
      </c>
      <c r="K5" s="10">
        <f>I5*J5</f>
        <v>0</v>
      </c>
      <c r="L5" s="11">
        <f t="shared" si="0"/>
        <v>18375</v>
      </c>
    </row>
    <row r="6" ht="20" customHeight="1" spans="1:12">
      <c r="A6" s="9" t="s">
        <v>1505</v>
      </c>
      <c r="B6" s="10">
        <v>213</v>
      </c>
      <c r="C6" s="10">
        <v>4378</v>
      </c>
      <c r="D6" s="10">
        <v>25</v>
      </c>
      <c r="E6" s="10">
        <f>C6*D6</f>
        <v>109450</v>
      </c>
      <c r="F6" s="10">
        <v>762.87</v>
      </c>
      <c r="G6" s="10">
        <v>50</v>
      </c>
      <c r="H6" s="10">
        <f>F6*G6</f>
        <v>38143.5</v>
      </c>
      <c r="I6" s="10">
        <v>39</v>
      </c>
      <c r="J6" s="10">
        <v>200</v>
      </c>
      <c r="K6" s="10">
        <f>I6*J6</f>
        <v>7800</v>
      </c>
      <c r="L6" s="11">
        <f t="shared" si="0"/>
        <v>155393.5</v>
      </c>
    </row>
    <row r="7" ht="20" customHeight="1" spans="1:12">
      <c r="A7" s="9" t="s">
        <v>2000</v>
      </c>
      <c r="B7" s="10">
        <v>62</v>
      </c>
      <c r="C7" s="10">
        <v>555.5</v>
      </c>
      <c r="D7" s="10">
        <v>25</v>
      </c>
      <c r="E7" s="10">
        <f>C7*D7</f>
        <v>13887.5</v>
      </c>
      <c r="F7" s="10">
        <v>279.65</v>
      </c>
      <c r="G7" s="10">
        <v>50</v>
      </c>
      <c r="H7" s="10">
        <f>F7*G7</f>
        <v>13982.5</v>
      </c>
      <c r="I7" s="10">
        <v>47.66</v>
      </c>
      <c r="J7" s="10">
        <v>200</v>
      </c>
      <c r="K7" s="10">
        <f>I7*J7</f>
        <v>9532</v>
      </c>
      <c r="L7" s="11">
        <f t="shared" si="0"/>
        <v>37402</v>
      </c>
    </row>
    <row r="8" ht="20" customHeight="1" spans="1:12">
      <c r="A8" s="9" t="s">
        <v>1416</v>
      </c>
      <c r="B8" s="10">
        <v>71</v>
      </c>
      <c r="C8" s="10">
        <v>315.5</v>
      </c>
      <c r="D8" s="10">
        <v>25</v>
      </c>
      <c r="E8" s="10">
        <f>C8*D8</f>
        <v>7887.5</v>
      </c>
      <c r="F8" s="10">
        <v>223.5</v>
      </c>
      <c r="G8" s="10">
        <v>50</v>
      </c>
      <c r="H8" s="10">
        <f>F8*G8</f>
        <v>11175</v>
      </c>
      <c r="I8" s="10">
        <v>0</v>
      </c>
      <c r="J8" s="10">
        <v>200</v>
      </c>
      <c r="K8" s="10">
        <f>I8*J8</f>
        <v>0</v>
      </c>
      <c r="L8" s="11">
        <f t="shared" si="0"/>
        <v>19062.5</v>
      </c>
    </row>
    <row r="9" ht="20" customHeight="1" spans="1:12">
      <c r="A9" s="9" t="s">
        <v>612</v>
      </c>
      <c r="B9" s="10">
        <v>52</v>
      </c>
      <c r="C9" s="10">
        <v>2328</v>
      </c>
      <c r="D9" s="10">
        <v>25</v>
      </c>
      <c r="E9" s="10">
        <f t="shared" ref="E9:E16" si="1">C9*D9</f>
        <v>58200</v>
      </c>
      <c r="F9" s="10">
        <v>310.5</v>
      </c>
      <c r="G9" s="10">
        <v>50</v>
      </c>
      <c r="H9" s="10">
        <f t="shared" ref="H9:H16" si="2">F9*G9</f>
        <v>15525</v>
      </c>
      <c r="I9" s="10">
        <v>327</v>
      </c>
      <c r="J9" s="10">
        <v>200</v>
      </c>
      <c r="K9" s="10">
        <f t="shared" ref="K9:K16" si="3">I9*J9</f>
        <v>65400</v>
      </c>
      <c r="L9" s="11">
        <f t="shared" ref="L9:L17" si="4">E9+H9+K9</f>
        <v>139125</v>
      </c>
    </row>
    <row r="10" ht="20" customHeight="1" spans="1:12">
      <c r="A10" s="9" t="s">
        <v>451</v>
      </c>
      <c r="B10" s="10">
        <v>131</v>
      </c>
      <c r="C10" s="11">
        <v>2845.26</v>
      </c>
      <c r="D10" s="10">
        <v>25</v>
      </c>
      <c r="E10" s="10">
        <f t="shared" si="1"/>
        <v>71131.5</v>
      </c>
      <c r="F10" s="11">
        <v>824</v>
      </c>
      <c r="G10" s="10">
        <v>50</v>
      </c>
      <c r="H10" s="10">
        <f t="shared" si="2"/>
        <v>41200</v>
      </c>
      <c r="I10" s="10">
        <v>0</v>
      </c>
      <c r="J10" s="10">
        <v>200</v>
      </c>
      <c r="K10" s="10">
        <f t="shared" si="3"/>
        <v>0</v>
      </c>
      <c r="L10" s="11">
        <f t="shared" si="4"/>
        <v>112331.5</v>
      </c>
    </row>
    <row r="11" ht="20" customHeight="1" spans="1:12">
      <c r="A11" s="9" t="s">
        <v>1319</v>
      </c>
      <c r="B11" s="10">
        <v>82</v>
      </c>
      <c r="C11" s="12">
        <v>2819.88</v>
      </c>
      <c r="D11" s="10">
        <v>25</v>
      </c>
      <c r="E11" s="10">
        <f t="shared" si="1"/>
        <v>70497</v>
      </c>
      <c r="F11" s="12">
        <v>317.97</v>
      </c>
      <c r="G11" s="10">
        <v>50</v>
      </c>
      <c r="H11" s="10">
        <f t="shared" si="2"/>
        <v>15898.5</v>
      </c>
      <c r="I11" s="12">
        <v>21</v>
      </c>
      <c r="J11" s="10">
        <v>200</v>
      </c>
      <c r="K11" s="10">
        <f t="shared" si="3"/>
        <v>4200</v>
      </c>
      <c r="L11" s="11">
        <f t="shared" si="4"/>
        <v>90595.5</v>
      </c>
    </row>
    <row r="12" ht="20" customHeight="1" spans="1:12">
      <c r="A12" s="10" t="s">
        <v>2001</v>
      </c>
      <c r="B12" s="10">
        <v>309</v>
      </c>
      <c r="C12" s="12">
        <v>5097.7</v>
      </c>
      <c r="D12" s="10">
        <v>25</v>
      </c>
      <c r="E12" s="10">
        <f t="shared" si="1"/>
        <v>127442.5</v>
      </c>
      <c r="F12" s="13">
        <v>910.67</v>
      </c>
      <c r="G12" s="10">
        <v>50</v>
      </c>
      <c r="H12" s="10">
        <f t="shared" si="2"/>
        <v>45533.5</v>
      </c>
      <c r="I12" s="13">
        <v>0</v>
      </c>
      <c r="J12" s="10">
        <v>200</v>
      </c>
      <c r="K12" s="10">
        <f t="shared" si="3"/>
        <v>0</v>
      </c>
      <c r="L12" s="11">
        <f t="shared" si="4"/>
        <v>172976</v>
      </c>
    </row>
    <row r="13" ht="20" customHeight="1" spans="1:12">
      <c r="A13" s="9" t="s">
        <v>268</v>
      </c>
      <c r="B13" s="10">
        <v>169</v>
      </c>
      <c r="C13" s="10">
        <v>3353.38</v>
      </c>
      <c r="D13" s="10">
        <v>25</v>
      </c>
      <c r="E13" s="10">
        <f t="shared" si="1"/>
        <v>83834.5</v>
      </c>
      <c r="F13" s="11">
        <v>637.47</v>
      </c>
      <c r="G13" s="10">
        <v>50</v>
      </c>
      <c r="H13" s="10">
        <f t="shared" si="2"/>
        <v>31873.5</v>
      </c>
      <c r="I13" s="10">
        <v>0</v>
      </c>
      <c r="J13" s="10">
        <v>200</v>
      </c>
      <c r="K13" s="10">
        <f t="shared" si="3"/>
        <v>0</v>
      </c>
      <c r="L13" s="11">
        <f t="shared" si="4"/>
        <v>115708</v>
      </c>
    </row>
    <row r="14" ht="20" customHeight="1" spans="1:12">
      <c r="A14" s="9" t="s">
        <v>242</v>
      </c>
      <c r="B14" s="10">
        <v>18</v>
      </c>
      <c r="C14" s="10">
        <v>204</v>
      </c>
      <c r="D14" s="10">
        <v>25</v>
      </c>
      <c r="E14" s="10">
        <f t="shared" si="1"/>
        <v>5100</v>
      </c>
      <c r="F14" s="10">
        <v>144</v>
      </c>
      <c r="G14" s="10">
        <v>50</v>
      </c>
      <c r="H14" s="10">
        <f t="shared" si="2"/>
        <v>7200</v>
      </c>
      <c r="I14" s="10">
        <v>0</v>
      </c>
      <c r="J14" s="10">
        <v>200</v>
      </c>
      <c r="K14" s="10">
        <f t="shared" si="3"/>
        <v>0</v>
      </c>
      <c r="L14" s="11">
        <f t="shared" si="4"/>
        <v>12300</v>
      </c>
    </row>
    <row r="15" ht="20" customHeight="1" spans="1:12">
      <c r="A15" s="9" t="s">
        <v>79</v>
      </c>
      <c r="B15" s="10">
        <v>75</v>
      </c>
      <c r="C15" s="10">
        <v>427.38</v>
      </c>
      <c r="D15" s="10">
        <v>25</v>
      </c>
      <c r="E15" s="10">
        <f t="shared" si="1"/>
        <v>10684.5</v>
      </c>
      <c r="F15" s="10">
        <v>151.36</v>
      </c>
      <c r="G15" s="10">
        <v>50</v>
      </c>
      <c r="H15" s="10">
        <f t="shared" si="2"/>
        <v>7568</v>
      </c>
      <c r="I15" s="10">
        <v>19.8</v>
      </c>
      <c r="J15" s="10">
        <v>200</v>
      </c>
      <c r="K15" s="10">
        <f t="shared" si="3"/>
        <v>3960</v>
      </c>
      <c r="L15" s="11">
        <f t="shared" si="4"/>
        <v>22212.5</v>
      </c>
    </row>
    <row r="16" ht="20" customHeight="1" spans="1:12">
      <c r="A16" s="9" t="s">
        <v>1733</v>
      </c>
      <c r="B16" s="10">
        <v>245</v>
      </c>
      <c r="C16" s="11">
        <v>7329.8</v>
      </c>
      <c r="D16" s="10">
        <v>25</v>
      </c>
      <c r="E16" s="10">
        <f t="shared" si="1"/>
        <v>183245</v>
      </c>
      <c r="F16" s="11">
        <v>899.4</v>
      </c>
      <c r="G16" s="10">
        <v>50</v>
      </c>
      <c r="H16" s="10">
        <f t="shared" si="2"/>
        <v>44970</v>
      </c>
      <c r="I16" s="11">
        <v>108.7</v>
      </c>
      <c r="J16" s="10">
        <v>200</v>
      </c>
      <c r="K16" s="10">
        <f t="shared" si="3"/>
        <v>21740</v>
      </c>
      <c r="L16" s="11">
        <f t="shared" si="4"/>
        <v>249955</v>
      </c>
    </row>
    <row r="17" ht="20" customHeight="1" spans="1:12">
      <c r="A17" s="14" t="s">
        <v>63</v>
      </c>
      <c r="B17" s="14">
        <v>1474</v>
      </c>
      <c r="C17" s="14">
        <f>SUM(C4:C16)</f>
        <v>30195.4</v>
      </c>
      <c r="D17" s="14"/>
      <c r="E17" s="14">
        <f>SUM(E4:E16)</f>
        <v>754885</v>
      </c>
      <c r="F17" s="14">
        <f>SUM(F4:F16)</f>
        <v>5581.89</v>
      </c>
      <c r="G17" s="14"/>
      <c r="H17" s="14">
        <f>SUM(H4:H16)</f>
        <v>279094.5</v>
      </c>
      <c r="I17" s="14">
        <f>SUM(I4:I16)</f>
        <v>563.16</v>
      </c>
      <c r="J17" s="14"/>
      <c r="K17" s="14">
        <f>SUM(K4:K16)</f>
        <v>112632</v>
      </c>
      <c r="L17" s="17">
        <f t="shared" si="4"/>
        <v>1146611.5</v>
      </c>
    </row>
  </sheetData>
  <mergeCells count="7">
    <mergeCell ref="A1:L1"/>
    <mergeCell ref="C2:E2"/>
    <mergeCell ref="F2:H2"/>
    <mergeCell ref="I2:K2"/>
    <mergeCell ref="A2:A3"/>
    <mergeCell ref="B2:B3"/>
    <mergeCell ref="L2:L3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I15" sqref="I15"/>
    </sheetView>
  </sheetViews>
  <sheetFormatPr defaultColWidth="9" defaultRowHeight="13.5" outlineLevelRow="7"/>
  <cols>
    <col min="1" max="1" width="4.625" customWidth="1"/>
    <col min="2" max="4" width="5.875" customWidth="1"/>
    <col min="5" max="5" width="7.125" customWidth="1"/>
    <col min="6" max="6" width="8.75" customWidth="1"/>
    <col min="7" max="7" width="13.5" customWidth="1"/>
    <col min="8" max="8" width="12.75" customWidth="1"/>
    <col min="9" max="9" width="14.375" customWidth="1"/>
    <col min="10" max="10" width="16.5" customWidth="1"/>
    <col min="11" max="11" width="17.5" customWidth="1"/>
  </cols>
  <sheetData>
    <row r="1" ht="59" customHeight="1" spans="1:11">
      <c r="A1" s="31" t="s">
        <v>64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47" customHeight="1" spans="1:1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5" t="s">
        <v>11</v>
      </c>
    </row>
    <row r="3" spans="1:11">
      <c r="A3" s="21">
        <v>1</v>
      </c>
      <c r="B3" s="21" t="s">
        <v>65</v>
      </c>
      <c r="C3" s="21" t="s">
        <v>66</v>
      </c>
      <c r="D3" s="21" t="s">
        <v>67</v>
      </c>
      <c r="E3" s="21">
        <v>8</v>
      </c>
      <c r="F3" s="21">
        <v>25</v>
      </c>
      <c r="G3" s="21">
        <f>E3*F3</f>
        <v>200</v>
      </c>
      <c r="H3" s="21">
        <v>2</v>
      </c>
      <c r="I3" s="21">
        <v>50</v>
      </c>
      <c r="J3" s="21">
        <f>H3*I3</f>
        <v>100</v>
      </c>
      <c r="K3" s="21">
        <f t="shared" ref="K3:K8" si="0">G3+J3</f>
        <v>300</v>
      </c>
    </row>
    <row r="4" spans="1:11">
      <c r="A4" s="21">
        <v>2</v>
      </c>
      <c r="B4" s="21" t="s">
        <v>65</v>
      </c>
      <c r="C4" s="21" t="s">
        <v>66</v>
      </c>
      <c r="D4" s="21" t="s">
        <v>68</v>
      </c>
      <c r="E4" s="21">
        <v>2</v>
      </c>
      <c r="F4" s="21">
        <v>25</v>
      </c>
      <c r="G4" s="21">
        <f>E4*F4</f>
        <v>50</v>
      </c>
      <c r="H4" s="21">
        <v>2</v>
      </c>
      <c r="I4" s="21">
        <v>50</v>
      </c>
      <c r="J4" s="21">
        <f>H4*I4</f>
        <v>100</v>
      </c>
      <c r="K4" s="21">
        <f t="shared" si="0"/>
        <v>150</v>
      </c>
    </row>
    <row r="5" spans="1:11">
      <c r="A5" s="21">
        <v>3</v>
      </c>
      <c r="B5" s="21" t="s">
        <v>65</v>
      </c>
      <c r="C5" s="21" t="s">
        <v>66</v>
      </c>
      <c r="D5" s="21" t="s">
        <v>69</v>
      </c>
      <c r="E5" s="21">
        <v>7</v>
      </c>
      <c r="F5" s="21">
        <v>25</v>
      </c>
      <c r="G5" s="21">
        <f>E5*F5</f>
        <v>175</v>
      </c>
      <c r="H5" s="21">
        <v>2</v>
      </c>
      <c r="I5" s="21">
        <v>50</v>
      </c>
      <c r="J5" s="21">
        <f>H5*I5</f>
        <v>100</v>
      </c>
      <c r="K5" s="21">
        <f t="shared" si="0"/>
        <v>275</v>
      </c>
    </row>
    <row r="6" spans="1:11">
      <c r="A6" s="21">
        <v>4</v>
      </c>
      <c r="B6" s="21" t="s">
        <v>65</v>
      </c>
      <c r="C6" s="21" t="s">
        <v>66</v>
      </c>
      <c r="D6" s="21" t="s">
        <v>70</v>
      </c>
      <c r="E6" s="21">
        <v>6</v>
      </c>
      <c r="F6" s="21">
        <v>25</v>
      </c>
      <c r="G6" s="21">
        <f>E6*F6</f>
        <v>150</v>
      </c>
      <c r="H6" s="21">
        <v>0</v>
      </c>
      <c r="I6" s="21">
        <v>50</v>
      </c>
      <c r="J6" s="21">
        <f>G6*H6</f>
        <v>0</v>
      </c>
      <c r="K6" s="21">
        <f t="shared" si="0"/>
        <v>150</v>
      </c>
    </row>
    <row r="7" spans="1:11">
      <c r="A7" s="21">
        <v>5</v>
      </c>
      <c r="B7" s="21" t="s">
        <v>65</v>
      </c>
      <c r="C7" s="21" t="s">
        <v>71</v>
      </c>
      <c r="D7" s="21" t="s">
        <v>72</v>
      </c>
      <c r="E7" s="21">
        <v>12</v>
      </c>
      <c r="F7" s="21">
        <v>25</v>
      </c>
      <c r="G7" s="21">
        <f>E7*F7</f>
        <v>300</v>
      </c>
      <c r="H7" s="21">
        <v>0</v>
      </c>
      <c r="I7" s="21">
        <v>50</v>
      </c>
      <c r="J7" s="21">
        <f>G7*H7</f>
        <v>0</v>
      </c>
      <c r="K7" s="21">
        <f t="shared" si="0"/>
        <v>300</v>
      </c>
    </row>
    <row r="8" spans="1:11">
      <c r="A8" s="21" t="s">
        <v>73</v>
      </c>
      <c r="B8" s="21"/>
      <c r="C8" s="21"/>
      <c r="D8" s="21"/>
      <c r="E8" s="21">
        <v>35</v>
      </c>
      <c r="F8" s="21"/>
      <c r="G8" s="21">
        <v>875</v>
      </c>
      <c r="H8" s="21">
        <v>6</v>
      </c>
      <c r="I8" s="21"/>
      <c r="J8" s="21">
        <v>300</v>
      </c>
      <c r="K8" s="21">
        <f t="shared" si="0"/>
        <v>1175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8"/>
  <sheetViews>
    <sheetView workbookViewId="0">
      <selection activeCell="P8" sqref="P8"/>
    </sheetView>
  </sheetViews>
  <sheetFormatPr defaultColWidth="9" defaultRowHeight="13.5"/>
  <cols>
    <col min="1" max="1" width="4.625" style="70" customWidth="1"/>
    <col min="2" max="3" width="7" style="70" customWidth="1"/>
    <col min="4" max="4" width="5.875" style="70" customWidth="1"/>
    <col min="5" max="5" width="7.125" style="70" customWidth="1"/>
    <col min="6" max="7" width="8.75" style="70" customWidth="1"/>
    <col min="8" max="8" width="7.125" style="70" customWidth="1"/>
    <col min="9" max="12" width="8.75" style="70" customWidth="1"/>
    <col min="13" max="13" width="10.625" style="70" customWidth="1"/>
    <col min="14" max="14" width="11.625" style="70" customWidth="1"/>
  </cols>
  <sheetData>
    <row r="1" ht="45" customHeight="1" spans="1:14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66" customHeight="1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79</v>
      </c>
      <c r="C3" s="21" t="s">
        <v>80</v>
      </c>
      <c r="D3" s="21" t="s">
        <v>81</v>
      </c>
      <c r="E3" s="21">
        <v>3</v>
      </c>
      <c r="F3" s="21">
        <v>25</v>
      </c>
      <c r="G3" s="21">
        <f>E3*F3</f>
        <v>75</v>
      </c>
      <c r="H3" s="21">
        <v>1.5</v>
      </c>
      <c r="I3" s="21">
        <v>50</v>
      </c>
      <c r="J3" s="21">
        <f>H3*I3</f>
        <v>75</v>
      </c>
      <c r="K3" s="21">
        <v>0</v>
      </c>
      <c r="L3" s="21">
        <v>200</v>
      </c>
      <c r="M3" s="21">
        <f>K3*L3</f>
        <v>0</v>
      </c>
      <c r="N3" s="21">
        <f>G3+J3+M3</f>
        <v>150</v>
      </c>
    </row>
    <row r="4" spans="1:14">
      <c r="A4" s="21">
        <v>2</v>
      </c>
      <c r="B4" s="21" t="s">
        <v>79</v>
      </c>
      <c r="C4" s="21" t="s">
        <v>80</v>
      </c>
      <c r="D4" s="21" t="s">
        <v>82</v>
      </c>
      <c r="E4" s="21">
        <v>3.2</v>
      </c>
      <c r="F4" s="21">
        <v>25</v>
      </c>
      <c r="G4" s="21">
        <f t="shared" ref="G4:G35" si="0">E4*F4</f>
        <v>80</v>
      </c>
      <c r="H4" s="21">
        <v>1.8</v>
      </c>
      <c r="I4" s="21">
        <v>50</v>
      </c>
      <c r="J4" s="21">
        <f t="shared" ref="J4:J35" si="1">H4*I4</f>
        <v>90</v>
      </c>
      <c r="K4" s="21">
        <v>0</v>
      </c>
      <c r="L4" s="21">
        <v>200</v>
      </c>
      <c r="M4" s="21">
        <f t="shared" ref="M4:M35" si="2">K4*L4</f>
        <v>0</v>
      </c>
      <c r="N4" s="21">
        <f t="shared" ref="N4:N35" si="3">G4+J4+M4</f>
        <v>170</v>
      </c>
    </row>
    <row r="5" spans="1:14">
      <c r="A5" s="21">
        <v>3</v>
      </c>
      <c r="B5" s="21" t="s">
        <v>79</v>
      </c>
      <c r="C5" s="21" t="s">
        <v>80</v>
      </c>
      <c r="D5" s="21" t="s">
        <v>83</v>
      </c>
      <c r="E5" s="21">
        <v>3</v>
      </c>
      <c r="F5" s="21">
        <v>25</v>
      </c>
      <c r="G5" s="21">
        <f t="shared" si="0"/>
        <v>75</v>
      </c>
      <c r="H5" s="21">
        <v>1.8</v>
      </c>
      <c r="I5" s="21">
        <v>50</v>
      </c>
      <c r="J5" s="21">
        <f t="shared" si="1"/>
        <v>90</v>
      </c>
      <c r="K5" s="21">
        <v>0</v>
      </c>
      <c r="L5" s="21">
        <v>200</v>
      </c>
      <c r="M5" s="21">
        <f t="shared" si="2"/>
        <v>0</v>
      </c>
      <c r="N5" s="21">
        <f t="shared" si="3"/>
        <v>165</v>
      </c>
    </row>
    <row r="6" spans="1:14">
      <c r="A6" s="21">
        <v>4</v>
      </c>
      <c r="B6" s="21" t="s">
        <v>79</v>
      </c>
      <c r="C6" s="21" t="s">
        <v>84</v>
      </c>
      <c r="D6" s="21" t="s">
        <v>85</v>
      </c>
      <c r="E6" s="21">
        <v>0</v>
      </c>
      <c r="F6" s="21">
        <v>25</v>
      </c>
      <c r="G6" s="21">
        <f t="shared" si="0"/>
        <v>0</v>
      </c>
      <c r="H6" s="21">
        <v>0</v>
      </c>
      <c r="I6" s="21">
        <v>50</v>
      </c>
      <c r="J6" s="21">
        <f t="shared" si="1"/>
        <v>0</v>
      </c>
      <c r="K6" s="21">
        <v>8.91</v>
      </c>
      <c r="L6" s="21">
        <v>200</v>
      </c>
      <c r="M6" s="21">
        <f t="shared" si="2"/>
        <v>1782</v>
      </c>
      <c r="N6" s="21">
        <f t="shared" si="3"/>
        <v>1782</v>
      </c>
    </row>
    <row r="7" spans="1:14">
      <c r="A7" s="21">
        <v>5</v>
      </c>
      <c r="B7" s="21" t="s">
        <v>79</v>
      </c>
      <c r="C7" s="21" t="s">
        <v>84</v>
      </c>
      <c r="D7" s="21" t="s">
        <v>86</v>
      </c>
      <c r="E7" s="21">
        <v>0</v>
      </c>
      <c r="F7" s="21">
        <v>25</v>
      </c>
      <c r="G7" s="21">
        <f t="shared" si="0"/>
        <v>0</v>
      </c>
      <c r="H7" s="21">
        <v>0</v>
      </c>
      <c r="I7" s="21">
        <v>50</v>
      </c>
      <c r="J7" s="21">
        <f t="shared" si="1"/>
        <v>0</v>
      </c>
      <c r="K7" s="21">
        <v>10.89</v>
      </c>
      <c r="L7" s="21">
        <v>200</v>
      </c>
      <c r="M7" s="21">
        <f t="shared" si="2"/>
        <v>2178</v>
      </c>
      <c r="N7" s="21">
        <f t="shared" si="3"/>
        <v>2178</v>
      </c>
    </row>
    <row r="8" spans="1:14">
      <c r="A8" s="21">
        <v>6</v>
      </c>
      <c r="B8" s="21" t="s">
        <v>79</v>
      </c>
      <c r="C8" s="21" t="s">
        <v>87</v>
      </c>
      <c r="D8" s="21" t="s">
        <v>88</v>
      </c>
      <c r="E8" s="21">
        <v>6</v>
      </c>
      <c r="F8" s="21">
        <v>25</v>
      </c>
      <c r="G8" s="21">
        <f t="shared" si="0"/>
        <v>150</v>
      </c>
      <c r="H8" s="21">
        <v>3</v>
      </c>
      <c r="I8" s="21">
        <v>50</v>
      </c>
      <c r="J8" s="21">
        <f t="shared" si="1"/>
        <v>150</v>
      </c>
      <c r="K8" s="21">
        <v>0</v>
      </c>
      <c r="L8" s="21">
        <v>200</v>
      </c>
      <c r="M8" s="21">
        <f t="shared" si="2"/>
        <v>0</v>
      </c>
      <c r="N8" s="21">
        <f t="shared" si="3"/>
        <v>300</v>
      </c>
    </row>
    <row r="9" spans="1:14">
      <c r="A9" s="21">
        <v>7</v>
      </c>
      <c r="B9" s="21" t="s">
        <v>79</v>
      </c>
      <c r="C9" s="21" t="s">
        <v>87</v>
      </c>
      <c r="D9" s="21" t="s">
        <v>89</v>
      </c>
      <c r="E9" s="21">
        <v>0</v>
      </c>
      <c r="F9" s="21">
        <v>25</v>
      </c>
      <c r="G9" s="21">
        <f t="shared" si="0"/>
        <v>0</v>
      </c>
      <c r="H9" s="21">
        <v>3</v>
      </c>
      <c r="I9" s="21">
        <v>50</v>
      </c>
      <c r="J9" s="21">
        <f t="shared" si="1"/>
        <v>150</v>
      </c>
      <c r="K9" s="21">
        <v>0</v>
      </c>
      <c r="L9" s="21">
        <v>200</v>
      </c>
      <c r="M9" s="21">
        <f t="shared" si="2"/>
        <v>0</v>
      </c>
      <c r="N9" s="21">
        <f t="shared" si="3"/>
        <v>150</v>
      </c>
    </row>
    <row r="10" spans="1:14">
      <c r="A10" s="21">
        <v>8</v>
      </c>
      <c r="B10" s="21" t="s">
        <v>79</v>
      </c>
      <c r="C10" s="21" t="s">
        <v>87</v>
      </c>
      <c r="D10" s="21" t="s">
        <v>90</v>
      </c>
      <c r="E10" s="21">
        <v>12</v>
      </c>
      <c r="F10" s="21">
        <v>25</v>
      </c>
      <c r="G10" s="21">
        <f t="shared" si="0"/>
        <v>300</v>
      </c>
      <c r="H10" s="21">
        <v>7</v>
      </c>
      <c r="I10" s="21">
        <v>50</v>
      </c>
      <c r="J10" s="21">
        <f t="shared" si="1"/>
        <v>350</v>
      </c>
      <c r="K10" s="21">
        <v>0</v>
      </c>
      <c r="L10" s="21">
        <v>200</v>
      </c>
      <c r="M10" s="21">
        <f t="shared" si="2"/>
        <v>0</v>
      </c>
      <c r="N10" s="21">
        <f t="shared" si="3"/>
        <v>650</v>
      </c>
    </row>
    <row r="11" spans="1:14">
      <c r="A11" s="21">
        <v>9</v>
      </c>
      <c r="B11" s="21" t="s">
        <v>79</v>
      </c>
      <c r="C11" s="21" t="s">
        <v>87</v>
      </c>
      <c r="D11" s="21" t="s">
        <v>91</v>
      </c>
      <c r="E11" s="21">
        <v>11</v>
      </c>
      <c r="F11" s="21">
        <v>25</v>
      </c>
      <c r="G11" s="21">
        <f t="shared" si="0"/>
        <v>275</v>
      </c>
      <c r="H11" s="21">
        <v>6</v>
      </c>
      <c r="I11" s="21">
        <v>50</v>
      </c>
      <c r="J11" s="21">
        <f t="shared" si="1"/>
        <v>300</v>
      </c>
      <c r="K11" s="21">
        <v>0</v>
      </c>
      <c r="L11" s="21">
        <v>200</v>
      </c>
      <c r="M11" s="21">
        <f t="shared" si="2"/>
        <v>0</v>
      </c>
      <c r="N11" s="21">
        <f t="shared" si="3"/>
        <v>575</v>
      </c>
    </row>
    <row r="12" spans="1:14">
      <c r="A12" s="21">
        <v>10</v>
      </c>
      <c r="B12" s="21" t="s">
        <v>79</v>
      </c>
      <c r="C12" s="21" t="s">
        <v>87</v>
      </c>
      <c r="D12" s="21" t="s">
        <v>92</v>
      </c>
      <c r="E12" s="21">
        <v>11</v>
      </c>
      <c r="F12" s="21">
        <v>25</v>
      </c>
      <c r="G12" s="21">
        <f t="shared" si="0"/>
        <v>275</v>
      </c>
      <c r="H12" s="21">
        <v>5</v>
      </c>
      <c r="I12" s="21">
        <v>50</v>
      </c>
      <c r="J12" s="21">
        <f t="shared" si="1"/>
        <v>250</v>
      </c>
      <c r="K12" s="21">
        <v>0</v>
      </c>
      <c r="L12" s="21">
        <v>200</v>
      </c>
      <c r="M12" s="21">
        <f t="shared" si="2"/>
        <v>0</v>
      </c>
      <c r="N12" s="21">
        <f t="shared" si="3"/>
        <v>525</v>
      </c>
    </row>
    <row r="13" spans="1:14">
      <c r="A13" s="21">
        <v>11</v>
      </c>
      <c r="B13" s="21" t="s">
        <v>79</v>
      </c>
      <c r="C13" s="21" t="s">
        <v>87</v>
      </c>
      <c r="D13" s="21" t="s">
        <v>93</v>
      </c>
      <c r="E13" s="21">
        <v>0</v>
      </c>
      <c r="F13" s="21">
        <v>25</v>
      </c>
      <c r="G13" s="21">
        <f t="shared" si="0"/>
        <v>0</v>
      </c>
      <c r="H13" s="21">
        <v>2</v>
      </c>
      <c r="I13" s="21">
        <v>50</v>
      </c>
      <c r="J13" s="21">
        <f t="shared" si="1"/>
        <v>100</v>
      </c>
      <c r="K13" s="21">
        <v>0</v>
      </c>
      <c r="L13" s="21">
        <v>200</v>
      </c>
      <c r="M13" s="21">
        <f t="shared" si="2"/>
        <v>0</v>
      </c>
      <c r="N13" s="21">
        <f t="shared" si="3"/>
        <v>100</v>
      </c>
    </row>
    <row r="14" spans="1:14">
      <c r="A14" s="21">
        <v>12</v>
      </c>
      <c r="B14" s="21" t="s">
        <v>79</v>
      </c>
      <c r="C14" s="21" t="s">
        <v>94</v>
      </c>
      <c r="D14" s="21" t="s">
        <v>95</v>
      </c>
      <c r="E14" s="21">
        <v>6</v>
      </c>
      <c r="F14" s="21">
        <v>25</v>
      </c>
      <c r="G14" s="21">
        <f t="shared" si="0"/>
        <v>150</v>
      </c>
      <c r="H14" s="21">
        <v>5</v>
      </c>
      <c r="I14" s="21">
        <v>50</v>
      </c>
      <c r="J14" s="21">
        <f t="shared" si="1"/>
        <v>250</v>
      </c>
      <c r="K14" s="21">
        <v>0</v>
      </c>
      <c r="L14" s="21">
        <v>200</v>
      </c>
      <c r="M14" s="21">
        <f t="shared" si="2"/>
        <v>0</v>
      </c>
      <c r="N14" s="21">
        <f t="shared" si="3"/>
        <v>400</v>
      </c>
    </row>
    <row r="15" spans="1:14">
      <c r="A15" s="21">
        <v>13</v>
      </c>
      <c r="B15" s="21" t="s">
        <v>79</v>
      </c>
      <c r="C15" s="21" t="s">
        <v>94</v>
      </c>
      <c r="D15" s="21" t="s">
        <v>96</v>
      </c>
      <c r="E15" s="21">
        <v>4</v>
      </c>
      <c r="F15" s="21">
        <v>25</v>
      </c>
      <c r="G15" s="21">
        <f t="shared" si="0"/>
        <v>100</v>
      </c>
      <c r="H15" s="21">
        <v>3</v>
      </c>
      <c r="I15" s="21">
        <v>50</v>
      </c>
      <c r="J15" s="21">
        <f t="shared" si="1"/>
        <v>150</v>
      </c>
      <c r="K15" s="21">
        <v>0</v>
      </c>
      <c r="L15" s="21">
        <v>200</v>
      </c>
      <c r="M15" s="21">
        <f t="shared" si="2"/>
        <v>0</v>
      </c>
      <c r="N15" s="21">
        <f t="shared" si="3"/>
        <v>250</v>
      </c>
    </row>
    <row r="16" spans="1:14">
      <c r="A16" s="21">
        <v>14</v>
      </c>
      <c r="B16" s="21" t="s">
        <v>79</v>
      </c>
      <c r="C16" s="21" t="s">
        <v>94</v>
      </c>
      <c r="D16" s="21" t="s">
        <v>97</v>
      </c>
      <c r="E16" s="21">
        <v>6</v>
      </c>
      <c r="F16" s="21">
        <v>25</v>
      </c>
      <c r="G16" s="21">
        <f t="shared" si="0"/>
        <v>150</v>
      </c>
      <c r="H16" s="21">
        <v>3</v>
      </c>
      <c r="I16" s="21">
        <v>50</v>
      </c>
      <c r="J16" s="21">
        <f t="shared" si="1"/>
        <v>150</v>
      </c>
      <c r="K16" s="21">
        <v>0</v>
      </c>
      <c r="L16" s="21">
        <v>200</v>
      </c>
      <c r="M16" s="21">
        <f t="shared" si="2"/>
        <v>0</v>
      </c>
      <c r="N16" s="21">
        <f t="shared" si="3"/>
        <v>300</v>
      </c>
    </row>
    <row r="17" spans="1:14">
      <c r="A17" s="21">
        <v>15</v>
      </c>
      <c r="B17" s="21" t="s">
        <v>79</v>
      </c>
      <c r="C17" s="21" t="s">
        <v>94</v>
      </c>
      <c r="D17" s="21" t="s">
        <v>98</v>
      </c>
      <c r="E17" s="21">
        <v>0</v>
      </c>
      <c r="F17" s="21">
        <v>25</v>
      </c>
      <c r="G17" s="21">
        <f t="shared" si="0"/>
        <v>0</v>
      </c>
      <c r="H17" s="21">
        <v>2</v>
      </c>
      <c r="I17" s="21">
        <v>50</v>
      </c>
      <c r="J17" s="21">
        <f t="shared" si="1"/>
        <v>100</v>
      </c>
      <c r="K17" s="21">
        <v>0</v>
      </c>
      <c r="L17" s="21">
        <v>200</v>
      </c>
      <c r="M17" s="21">
        <f t="shared" si="2"/>
        <v>0</v>
      </c>
      <c r="N17" s="21">
        <f t="shared" si="3"/>
        <v>100</v>
      </c>
    </row>
    <row r="18" spans="1:14">
      <c r="A18" s="21">
        <v>16</v>
      </c>
      <c r="B18" s="21" t="s">
        <v>79</v>
      </c>
      <c r="C18" s="21" t="s">
        <v>94</v>
      </c>
      <c r="D18" s="21" t="s">
        <v>99</v>
      </c>
      <c r="E18" s="21">
        <v>4.5</v>
      </c>
      <c r="F18" s="21">
        <v>25</v>
      </c>
      <c r="G18" s="21">
        <f t="shared" si="0"/>
        <v>112.5</v>
      </c>
      <c r="H18" s="21">
        <v>0</v>
      </c>
      <c r="I18" s="21">
        <v>50</v>
      </c>
      <c r="J18" s="21">
        <f t="shared" si="1"/>
        <v>0</v>
      </c>
      <c r="K18" s="21">
        <v>0</v>
      </c>
      <c r="L18" s="21">
        <v>200</v>
      </c>
      <c r="M18" s="21">
        <f t="shared" si="2"/>
        <v>0</v>
      </c>
      <c r="N18" s="21">
        <f t="shared" si="3"/>
        <v>112.5</v>
      </c>
    </row>
    <row r="19" spans="1:14">
      <c r="A19" s="21">
        <v>17</v>
      </c>
      <c r="B19" s="21" t="s">
        <v>79</v>
      </c>
      <c r="C19" s="21" t="s">
        <v>94</v>
      </c>
      <c r="D19" s="21" t="s">
        <v>100</v>
      </c>
      <c r="E19" s="21">
        <v>14</v>
      </c>
      <c r="F19" s="21">
        <v>25</v>
      </c>
      <c r="G19" s="21">
        <f t="shared" si="0"/>
        <v>350</v>
      </c>
      <c r="H19" s="21">
        <v>6</v>
      </c>
      <c r="I19" s="21">
        <v>50</v>
      </c>
      <c r="J19" s="21">
        <f t="shared" si="1"/>
        <v>300</v>
      </c>
      <c r="K19" s="21">
        <v>0</v>
      </c>
      <c r="L19" s="21">
        <v>200</v>
      </c>
      <c r="M19" s="21">
        <f t="shared" si="2"/>
        <v>0</v>
      </c>
      <c r="N19" s="21">
        <f t="shared" si="3"/>
        <v>650</v>
      </c>
    </row>
    <row r="20" spans="1:14">
      <c r="A20" s="21">
        <v>18</v>
      </c>
      <c r="B20" s="21" t="s">
        <v>79</v>
      </c>
      <c r="C20" s="21" t="s">
        <v>94</v>
      </c>
      <c r="D20" s="21" t="s">
        <v>101</v>
      </c>
      <c r="E20" s="21">
        <v>4.5</v>
      </c>
      <c r="F20" s="21">
        <v>25</v>
      </c>
      <c r="G20" s="21">
        <f t="shared" si="0"/>
        <v>112.5</v>
      </c>
      <c r="H20" s="21">
        <v>3.5</v>
      </c>
      <c r="I20" s="21">
        <v>50</v>
      </c>
      <c r="J20" s="21">
        <f t="shared" si="1"/>
        <v>175</v>
      </c>
      <c r="K20" s="21">
        <v>0</v>
      </c>
      <c r="L20" s="21">
        <v>200</v>
      </c>
      <c r="M20" s="21">
        <f t="shared" si="2"/>
        <v>0</v>
      </c>
      <c r="N20" s="21">
        <f t="shared" si="3"/>
        <v>287.5</v>
      </c>
    </row>
    <row r="21" spans="1:14">
      <c r="A21" s="21">
        <v>19</v>
      </c>
      <c r="B21" s="21" t="s">
        <v>79</v>
      </c>
      <c r="C21" s="21" t="s">
        <v>94</v>
      </c>
      <c r="D21" s="21" t="s">
        <v>102</v>
      </c>
      <c r="E21" s="21">
        <v>0</v>
      </c>
      <c r="F21" s="21">
        <v>25</v>
      </c>
      <c r="G21" s="21">
        <f t="shared" si="0"/>
        <v>0</v>
      </c>
      <c r="H21" s="21">
        <v>2</v>
      </c>
      <c r="I21" s="21">
        <v>50</v>
      </c>
      <c r="J21" s="21">
        <f t="shared" si="1"/>
        <v>100</v>
      </c>
      <c r="K21" s="21">
        <v>0</v>
      </c>
      <c r="L21" s="21">
        <v>200</v>
      </c>
      <c r="M21" s="21">
        <f t="shared" si="2"/>
        <v>0</v>
      </c>
      <c r="N21" s="21">
        <f t="shared" si="3"/>
        <v>100</v>
      </c>
    </row>
    <row r="22" spans="1:14">
      <c r="A22" s="21">
        <v>20</v>
      </c>
      <c r="B22" s="21" t="s">
        <v>79</v>
      </c>
      <c r="C22" s="21" t="s">
        <v>94</v>
      </c>
      <c r="D22" s="21" t="s">
        <v>103</v>
      </c>
      <c r="E22" s="21">
        <v>2</v>
      </c>
      <c r="F22" s="21">
        <v>25</v>
      </c>
      <c r="G22" s="21">
        <f t="shared" si="0"/>
        <v>50</v>
      </c>
      <c r="H22" s="21">
        <v>2</v>
      </c>
      <c r="I22" s="21">
        <v>50</v>
      </c>
      <c r="J22" s="21">
        <f t="shared" si="1"/>
        <v>100</v>
      </c>
      <c r="K22" s="21">
        <v>0</v>
      </c>
      <c r="L22" s="21">
        <v>200</v>
      </c>
      <c r="M22" s="21">
        <f t="shared" si="2"/>
        <v>0</v>
      </c>
      <c r="N22" s="21">
        <f t="shared" si="3"/>
        <v>150</v>
      </c>
    </row>
    <row r="23" spans="1:14">
      <c r="A23" s="21">
        <v>21</v>
      </c>
      <c r="B23" s="21" t="s">
        <v>79</v>
      </c>
      <c r="C23" s="21" t="s">
        <v>94</v>
      </c>
      <c r="D23" s="21" t="s">
        <v>104</v>
      </c>
      <c r="E23" s="21">
        <v>2</v>
      </c>
      <c r="F23" s="21">
        <v>25</v>
      </c>
      <c r="G23" s="21">
        <f t="shared" si="0"/>
        <v>50</v>
      </c>
      <c r="H23" s="21">
        <v>2</v>
      </c>
      <c r="I23" s="21">
        <v>50</v>
      </c>
      <c r="J23" s="21">
        <f t="shared" si="1"/>
        <v>100</v>
      </c>
      <c r="K23" s="21">
        <v>0</v>
      </c>
      <c r="L23" s="21">
        <v>200</v>
      </c>
      <c r="M23" s="21">
        <f t="shared" si="2"/>
        <v>0</v>
      </c>
      <c r="N23" s="21">
        <f t="shared" si="3"/>
        <v>150</v>
      </c>
    </row>
    <row r="24" spans="1:14">
      <c r="A24" s="21">
        <v>22</v>
      </c>
      <c r="B24" s="21" t="s">
        <v>79</v>
      </c>
      <c r="C24" s="21" t="s">
        <v>94</v>
      </c>
      <c r="D24" s="21" t="s">
        <v>105</v>
      </c>
      <c r="E24" s="21">
        <v>1.5</v>
      </c>
      <c r="F24" s="21">
        <v>25</v>
      </c>
      <c r="G24" s="21">
        <f t="shared" si="0"/>
        <v>37.5</v>
      </c>
      <c r="H24" s="21">
        <v>2</v>
      </c>
      <c r="I24" s="21">
        <v>50</v>
      </c>
      <c r="J24" s="21">
        <f t="shared" si="1"/>
        <v>100</v>
      </c>
      <c r="K24" s="21">
        <v>0</v>
      </c>
      <c r="L24" s="21">
        <v>200</v>
      </c>
      <c r="M24" s="21">
        <f t="shared" si="2"/>
        <v>0</v>
      </c>
      <c r="N24" s="21">
        <f t="shared" si="3"/>
        <v>137.5</v>
      </c>
    </row>
    <row r="25" spans="1:14">
      <c r="A25" s="21">
        <v>23</v>
      </c>
      <c r="B25" s="21" t="s">
        <v>79</v>
      </c>
      <c r="C25" s="21" t="s">
        <v>94</v>
      </c>
      <c r="D25" s="21" t="s">
        <v>106</v>
      </c>
      <c r="E25" s="21">
        <v>0</v>
      </c>
      <c r="F25" s="21">
        <v>25</v>
      </c>
      <c r="G25" s="21">
        <f t="shared" si="0"/>
        <v>0</v>
      </c>
      <c r="H25" s="21">
        <v>2</v>
      </c>
      <c r="I25" s="21">
        <v>50</v>
      </c>
      <c r="J25" s="21">
        <f t="shared" si="1"/>
        <v>100</v>
      </c>
      <c r="K25" s="21">
        <v>0</v>
      </c>
      <c r="L25" s="21">
        <v>200</v>
      </c>
      <c r="M25" s="21">
        <f t="shared" si="2"/>
        <v>0</v>
      </c>
      <c r="N25" s="21">
        <f t="shared" si="3"/>
        <v>100</v>
      </c>
    </row>
    <row r="26" spans="1:14">
      <c r="A26" s="21">
        <v>24</v>
      </c>
      <c r="B26" s="21" t="s">
        <v>79</v>
      </c>
      <c r="C26" s="21" t="s">
        <v>94</v>
      </c>
      <c r="D26" s="21" t="s">
        <v>107</v>
      </c>
      <c r="E26" s="21">
        <v>6.5</v>
      </c>
      <c r="F26" s="21">
        <v>25</v>
      </c>
      <c r="G26" s="21">
        <f t="shared" si="0"/>
        <v>162.5</v>
      </c>
      <c r="H26" s="21">
        <v>3</v>
      </c>
      <c r="I26" s="21">
        <v>50</v>
      </c>
      <c r="J26" s="21">
        <f t="shared" si="1"/>
        <v>150</v>
      </c>
      <c r="K26" s="21">
        <v>0</v>
      </c>
      <c r="L26" s="21">
        <v>200</v>
      </c>
      <c r="M26" s="21">
        <f t="shared" si="2"/>
        <v>0</v>
      </c>
      <c r="N26" s="21">
        <f t="shared" si="3"/>
        <v>312.5</v>
      </c>
    </row>
    <row r="27" spans="1:14">
      <c r="A27" s="21">
        <v>25</v>
      </c>
      <c r="B27" s="21" t="s">
        <v>79</v>
      </c>
      <c r="C27" s="21" t="s">
        <v>108</v>
      </c>
      <c r="D27" s="21" t="s">
        <v>109</v>
      </c>
      <c r="E27" s="21">
        <v>9</v>
      </c>
      <c r="F27" s="21">
        <v>25</v>
      </c>
      <c r="G27" s="21">
        <f t="shared" si="0"/>
        <v>225</v>
      </c>
      <c r="H27" s="21">
        <v>0</v>
      </c>
      <c r="I27" s="21">
        <v>50</v>
      </c>
      <c r="J27" s="21">
        <f t="shared" si="1"/>
        <v>0</v>
      </c>
      <c r="K27" s="21">
        <v>0</v>
      </c>
      <c r="L27" s="21">
        <v>200</v>
      </c>
      <c r="M27" s="21">
        <f t="shared" si="2"/>
        <v>0</v>
      </c>
      <c r="N27" s="21">
        <f t="shared" si="3"/>
        <v>225</v>
      </c>
    </row>
    <row r="28" spans="1:14">
      <c r="A28" s="21">
        <v>26</v>
      </c>
      <c r="B28" s="21" t="s">
        <v>79</v>
      </c>
      <c r="C28" s="21" t="s">
        <v>110</v>
      </c>
      <c r="D28" s="21" t="s">
        <v>111</v>
      </c>
      <c r="E28" s="21">
        <v>9</v>
      </c>
      <c r="F28" s="21">
        <v>25</v>
      </c>
      <c r="G28" s="21">
        <f t="shared" si="0"/>
        <v>225</v>
      </c>
      <c r="H28" s="21">
        <v>0</v>
      </c>
      <c r="I28" s="21">
        <v>50</v>
      </c>
      <c r="J28" s="21">
        <f t="shared" si="1"/>
        <v>0</v>
      </c>
      <c r="K28" s="21">
        <v>0</v>
      </c>
      <c r="L28" s="21">
        <v>200</v>
      </c>
      <c r="M28" s="21">
        <f t="shared" si="2"/>
        <v>0</v>
      </c>
      <c r="N28" s="21">
        <f t="shared" si="3"/>
        <v>225</v>
      </c>
    </row>
    <row r="29" spans="1:14">
      <c r="A29" s="21">
        <v>27</v>
      </c>
      <c r="B29" s="21" t="s">
        <v>79</v>
      </c>
      <c r="C29" s="21" t="s">
        <v>110</v>
      </c>
      <c r="D29" s="21" t="s">
        <v>112</v>
      </c>
      <c r="E29" s="21">
        <v>8</v>
      </c>
      <c r="F29" s="21">
        <v>25</v>
      </c>
      <c r="G29" s="21">
        <f t="shared" si="0"/>
        <v>200</v>
      </c>
      <c r="H29" s="21">
        <v>3</v>
      </c>
      <c r="I29" s="21">
        <v>50</v>
      </c>
      <c r="J29" s="21">
        <f t="shared" si="1"/>
        <v>150</v>
      </c>
      <c r="K29" s="21">
        <v>0</v>
      </c>
      <c r="L29" s="21">
        <v>200</v>
      </c>
      <c r="M29" s="21">
        <f t="shared" si="2"/>
        <v>0</v>
      </c>
      <c r="N29" s="21">
        <f t="shared" si="3"/>
        <v>350</v>
      </c>
    </row>
    <row r="30" spans="1:14">
      <c r="A30" s="21">
        <v>28</v>
      </c>
      <c r="B30" s="21" t="s">
        <v>79</v>
      </c>
      <c r="C30" s="21" t="s">
        <v>110</v>
      </c>
      <c r="D30" s="21" t="s">
        <v>113</v>
      </c>
      <c r="E30" s="21">
        <v>6</v>
      </c>
      <c r="F30" s="21">
        <v>25</v>
      </c>
      <c r="G30" s="21">
        <f t="shared" si="0"/>
        <v>150</v>
      </c>
      <c r="H30" s="21">
        <v>0</v>
      </c>
      <c r="I30" s="21">
        <v>50</v>
      </c>
      <c r="J30" s="21">
        <f t="shared" si="1"/>
        <v>0</v>
      </c>
      <c r="K30" s="21">
        <v>0</v>
      </c>
      <c r="L30" s="21">
        <v>200</v>
      </c>
      <c r="M30" s="21">
        <f t="shared" si="2"/>
        <v>0</v>
      </c>
      <c r="N30" s="21">
        <f t="shared" si="3"/>
        <v>150</v>
      </c>
    </row>
    <row r="31" spans="1:14">
      <c r="A31" s="21">
        <v>29</v>
      </c>
      <c r="B31" s="21" t="s">
        <v>79</v>
      </c>
      <c r="C31" s="21" t="s">
        <v>114</v>
      </c>
      <c r="D31" s="21" t="s">
        <v>115</v>
      </c>
      <c r="E31" s="21">
        <v>0</v>
      </c>
      <c r="F31" s="21">
        <v>25</v>
      </c>
      <c r="G31" s="21">
        <f t="shared" si="0"/>
        <v>0</v>
      </c>
      <c r="H31" s="21">
        <v>0.94</v>
      </c>
      <c r="I31" s="21">
        <v>50</v>
      </c>
      <c r="J31" s="21">
        <f t="shared" si="1"/>
        <v>47</v>
      </c>
      <c r="K31" s="21">
        <v>0</v>
      </c>
      <c r="L31" s="21">
        <v>200</v>
      </c>
      <c r="M31" s="21">
        <f t="shared" si="2"/>
        <v>0</v>
      </c>
      <c r="N31" s="21">
        <f t="shared" si="3"/>
        <v>47</v>
      </c>
    </row>
    <row r="32" spans="1:14">
      <c r="A32" s="21">
        <v>30</v>
      </c>
      <c r="B32" s="21" t="s">
        <v>79</v>
      </c>
      <c r="C32" s="21" t="s">
        <v>114</v>
      </c>
      <c r="D32" s="21" t="s">
        <v>116</v>
      </c>
      <c r="E32" s="21">
        <v>2.78</v>
      </c>
      <c r="F32" s="21">
        <v>25</v>
      </c>
      <c r="G32" s="21">
        <f t="shared" si="0"/>
        <v>69.5</v>
      </c>
      <c r="H32" s="21">
        <v>0</v>
      </c>
      <c r="I32" s="21">
        <v>50</v>
      </c>
      <c r="J32" s="21">
        <f t="shared" si="1"/>
        <v>0</v>
      </c>
      <c r="K32" s="21">
        <v>0</v>
      </c>
      <c r="L32" s="21">
        <v>200</v>
      </c>
      <c r="M32" s="21">
        <f t="shared" si="2"/>
        <v>0</v>
      </c>
      <c r="N32" s="21">
        <f t="shared" si="3"/>
        <v>69.5</v>
      </c>
    </row>
    <row r="33" spans="1:14">
      <c r="A33" s="21">
        <v>31</v>
      </c>
      <c r="B33" s="21" t="s">
        <v>79</v>
      </c>
      <c r="C33" s="21" t="s">
        <v>114</v>
      </c>
      <c r="D33" s="21" t="s">
        <v>117</v>
      </c>
      <c r="E33" s="21">
        <v>2.32</v>
      </c>
      <c r="F33" s="21">
        <v>25</v>
      </c>
      <c r="G33" s="21">
        <f t="shared" si="0"/>
        <v>58</v>
      </c>
      <c r="H33" s="21">
        <v>0</v>
      </c>
      <c r="I33" s="21">
        <v>50</v>
      </c>
      <c r="J33" s="21">
        <f t="shared" si="1"/>
        <v>0</v>
      </c>
      <c r="K33" s="21">
        <v>0</v>
      </c>
      <c r="L33" s="21">
        <v>200</v>
      </c>
      <c r="M33" s="21">
        <f t="shared" si="2"/>
        <v>0</v>
      </c>
      <c r="N33" s="21">
        <f t="shared" si="3"/>
        <v>58</v>
      </c>
    </row>
    <row r="34" spans="1:14">
      <c r="A34" s="21">
        <v>32</v>
      </c>
      <c r="B34" s="21" t="s">
        <v>79</v>
      </c>
      <c r="C34" s="21" t="s">
        <v>118</v>
      </c>
      <c r="D34" s="21" t="s">
        <v>113</v>
      </c>
      <c r="E34" s="21">
        <v>1</v>
      </c>
      <c r="F34" s="21">
        <v>25</v>
      </c>
      <c r="G34" s="21">
        <f t="shared" si="0"/>
        <v>25</v>
      </c>
      <c r="H34" s="21">
        <v>2</v>
      </c>
      <c r="I34" s="21">
        <v>50</v>
      </c>
      <c r="J34" s="21">
        <f t="shared" si="1"/>
        <v>100</v>
      </c>
      <c r="K34" s="21">
        <v>0</v>
      </c>
      <c r="L34" s="21">
        <v>200</v>
      </c>
      <c r="M34" s="21">
        <f t="shared" si="2"/>
        <v>0</v>
      </c>
      <c r="N34" s="21">
        <f t="shared" si="3"/>
        <v>125</v>
      </c>
    </row>
    <row r="35" spans="1:14">
      <c r="A35" s="21">
        <v>33</v>
      </c>
      <c r="B35" s="21" t="s">
        <v>79</v>
      </c>
      <c r="C35" s="21" t="s">
        <v>118</v>
      </c>
      <c r="D35" s="21" t="s">
        <v>119</v>
      </c>
      <c r="E35" s="21">
        <v>0</v>
      </c>
      <c r="F35" s="21">
        <v>25</v>
      </c>
      <c r="G35" s="21">
        <f t="shared" si="0"/>
        <v>0</v>
      </c>
      <c r="H35" s="21">
        <v>4</v>
      </c>
      <c r="I35" s="21">
        <v>50</v>
      </c>
      <c r="J35" s="21">
        <f t="shared" si="1"/>
        <v>200</v>
      </c>
      <c r="K35" s="21">
        <v>0</v>
      </c>
      <c r="L35" s="21">
        <v>200</v>
      </c>
      <c r="M35" s="21">
        <f t="shared" si="2"/>
        <v>0</v>
      </c>
      <c r="N35" s="21">
        <f t="shared" si="3"/>
        <v>200</v>
      </c>
    </row>
    <row r="36" spans="1:14">
      <c r="A36" s="21">
        <v>34</v>
      </c>
      <c r="B36" s="21" t="s">
        <v>79</v>
      </c>
      <c r="C36" s="21" t="s">
        <v>118</v>
      </c>
      <c r="D36" s="21" t="s">
        <v>120</v>
      </c>
      <c r="E36" s="21">
        <v>2</v>
      </c>
      <c r="F36" s="21">
        <v>25</v>
      </c>
      <c r="G36" s="21">
        <f t="shared" ref="G36:G78" si="4">E36*F36</f>
        <v>50</v>
      </c>
      <c r="H36" s="21">
        <v>3</v>
      </c>
      <c r="I36" s="21">
        <v>50</v>
      </c>
      <c r="J36" s="21">
        <f t="shared" ref="J36:J78" si="5">H36*I36</f>
        <v>150</v>
      </c>
      <c r="K36" s="21">
        <v>0</v>
      </c>
      <c r="L36" s="21">
        <v>200</v>
      </c>
      <c r="M36" s="21">
        <f t="shared" ref="M36:M78" si="6">K36*L36</f>
        <v>0</v>
      </c>
      <c r="N36" s="21">
        <f t="shared" ref="N36:N78" si="7">G36+J36+M36</f>
        <v>200</v>
      </c>
    </row>
    <row r="37" spans="1:14">
      <c r="A37" s="21">
        <v>35</v>
      </c>
      <c r="B37" s="21" t="s">
        <v>79</v>
      </c>
      <c r="C37" s="21" t="s">
        <v>118</v>
      </c>
      <c r="D37" s="21" t="s">
        <v>121</v>
      </c>
      <c r="E37" s="21">
        <v>3</v>
      </c>
      <c r="F37" s="21">
        <v>25</v>
      </c>
      <c r="G37" s="21">
        <f t="shared" si="4"/>
        <v>75</v>
      </c>
      <c r="H37" s="21">
        <v>2</v>
      </c>
      <c r="I37" s="21">
        <v>50</v>
      </c>
      <c r="J37" s="21">
        <f t="shared" si="5"/>
        <v>100</v>
      </c>
      <c r="K37" s="21">
        <v>0</v>
      </c>
      <c r="L37" s="21">
        <v>200</v>
      </c>
      <c r="M37" s="21">
        <f t="shared" si="6"/>
        <v>0</v>
      </c>
      <c r="N37" s="21">
        <f t="shared" si="7"/>
        <v>175</v>
      </c>
    </row>
    <row r="38" spans="1:14">
      <c r="A38" s="21">
        <v>36</v>
      </c>
      <c r="B38" s="21" t="s">
        <v>79</v>
      </c>
      <c r="C38" s="21" t="s">
        <v>118</v>
      </c>
      <c r="D38" s="21" t="s">
        <v>122</v>
      </c>
      <c r="E38" s="21">
        <v>2</v>
      </c>
      <c r="F38" s="21">
        <v>25</v>
      </c>
      <c r="G38" s="21">
        <f t="shared" si="4"/>
        <v>50</v>
      </c>
      <c r="H38" s="21">
        <v>5</v>
      </c>
      <c r="I38" s="21">
        <v>50</v>
      </c>
      <c r="J38" s="21">
        <f t="shared" si="5"/>
        <v>250</v>
      </c>
      <c r="K38" s="21">
        <v>0</v>
      </c>
      <c r="L38" s="21">
        <v>200</v>
      </c>
      <c r="M38" s="21">
        <f t="shared" si="6"/>
        <v>0</v>
      </c>
      <c r="N38" s="21">
        <f t="shared" si="7"/>
        <v>300</v>
      </c>
    </row>
    <row r="39" spans="1:14">
      <c r="A39" s="21">
        <v>37</v>
      </c>
      <c r="B39" s="21" t="s">
        <v>79</v>
      </c>
      <c r="C39" s="21" t="s">
        <v>118</v>
      </c>
      <c r="D39" s="21" t="s">
        <v>123</v>
      </c>
      <c r="E39" s="21">
        <v>2</v>
      </c>
      <c r="F39" s="21">
        <v>25</v>
      </c>
      <c r="G39" s="21">
        <f t="shared" si="4"/>
        <v>50</v>
      </c>
      <c r="H39" s="21">
        <v>2</v>
      </c>
      <c r="I39" s="21">
        <v>50</v>
      </c>
      <c r="J39" s="21">
        <f t="shared" si="5"/>
        <v>100</v>
      </c>
      <c r="K39" s="21">
        <v>0</v>
      </c>
      <c r="L39" s="21">
        <v>200</v>
      </c>
      <c r="M39" s="21">
        <f t="shared" si="6"/>
        <v>0</v>
      </c>
      <c r="N39" s="21">
        <f t="shared" si="7"/>
        <v>150</v>
      </c>
    </row>
    <row r="40" spans="1:14">
      <c r="A40" s="21">
        <v>38</v>
      </c>
      <c r="B40" s="21" t="s">
        <v>79</v>
      </c>
      <c r="C40" s="21" t="s">
        <v>118</v>
      </c>
      <c r="D40" s="21" t="s">
        <v>124</v>
      </c>
      <c r="E40" s="21">
        <v>1</v>
      </c>
      <c r="F40" s="21">
        <v>25</v>
      </c>
      <c r="G40" s="21">
        <f t="shared" si="4"/>
        <v>25</v>
      </c>
      <c r="H40" s="21">
        <v>3</v>
      </c>
      <c r="I40" s="21">
        <v>50</v>
      </c>
      <c r="J40" s="21">
        <f t="shared" si="5"/>
        <v>150</v>
      </c>
      <c r="K40" s="21">
        <v>0</v>
      </c>
      <c r="L40" s="21">
        <v>200</v>
      </c>
      <c r="M40" s="21">
        <f t="shared" si="6"/>
        <v>0</v>
      </c>
      <c r="N40" s="21">
        <f t="shared" si="7"/>
        <v>175</v>
      </c>
    </row>
    <row r="41" spans="1:14">
      <c r="A41" s="21">
        <v>39</v>
      </c>
      <c r="B41" s="21" t="s">
        <v>79</v>
      </c>
      <c r="C41" s="21" t="s">
        <v>118</v>
      </c>
      <c r="D41" s="21" t="s">
        <v>125</v>
      </c>
      <c r="E41" s="21">
        <v>0</v>
      </c>
      <c r="F41" s="21">
        <v>25</v>
      </c>
      <c r="G41" s="21">
        <f t="shared" si="4"/>
        <v>0</v>
      </c>
      <c r="H41" s="21">
        <v>2</v>
      </c>
      <c r="I41" s="21">
        <v>50</v>
      </c>
      <c r="J41" s="21">
        <f t="shared" si="5"/>
        <v>100</v>
      </c>
      <c r="K41" s="21">
        <v>0</v>
      </c>
      <c r="L41" s="21">
        <v>200</v>
      </c>
      <c r="M41" s="21">
        <f t="shared" si="6"/>
        <v>0</v>
      </c>
      <c r="N41" s="21">
        <f t="shared" si="7"/>
        <v>100</v>
      </c>
    </row>
    <row r="42" spans="1:14">
      <c r="A42" s="21">
        <v>40</v>
      </c>
      <c r="B42" s="21" t="s">
        <v>79</v>
      </c>
      <c r="C42" s="21" t="s">
        <v>118</v>
      </c>
      <c r="D42" s="21" t="s">
        <v>126</v>
      </c>
      <c r="E42" s="21">
        <v>2</v>
      </c>
      <c r="F42" s="21">
        <v>25</v>
      </c>
      <c r="G42" s="21">
        <f t="shared" si="4"/>
        <v>50</v>
      </c>
      <c r="H42" s="21">
        <v>4</v>
      </c>
      <c r="I42" s="21">
        <v>50</v>
      </c>
      <c r="J42" s="21">
        <f t="shared" si="5"/>
        <v>200</v>
      </c>
      <c r="K42" s="21">
        <v>0</v>
      </c>
      <c r="L42" s="21">
        <v>200</v>
      </c>
      <c r="M42" s="21">
        <f t="shared" si="6"/>
        <v>0</v>
      </c>
      <c r="N42" s="21">
        <f t="shared" si="7"/>
        <v>250</v>
      </c>
    </row>
    <row r="43" spans="1:14">
      <c r="A43" s="21">
        <v>41</v>
      </c>
      <c r="B43" s="21" t="s">
        <v>79</v>
      </c>
      <c r="C43" s="21" t="s">
        <v>118</v>
      </c>
      <c r="D43" s="21" t="s">
        <v>127</v>
      </c>
      <c r="E43" s="21">
        <v>1</v>
      </c>
      <c r="F43" s="21">
        <v>25</v>
      </c>
      <c r="G43" s="21">
        <f t="shared" si="4"/>
        <v>25</v>
      </c>
      <c r="H43" s="21">
        <v>1</v>
      </c>
      <c r="I43" s="21">
        <v>50</v>
      </c>
      <c r="J43" s="21">
        <f t="shared" si="5"/>
        <v>50</v>
      </c>
      <c r="K43" s="21">
        <v>0</v>
      </c>
      <c r="L43" s="21">
        <v>200</v>
      </c>
      <c r="M43" s="21">
        <f t="shared" si="6"/>
        <v>0</v>
      </c>
      <c r="N43" s="21">
        <f t="shared" si="7"/>
        <v>75</v>
      </c>
    </row>
    <row r="44" spans="1:14">
      <c r="A44" s="21">
        <v>42</v>
      </c>
      <c r="B44" s="21" t="s">
        <v>79</v>
      </c>
      <c r="C44" s="21" t="s">
        <v>118</v>
      </c>
      <c r="D44" s="21" t="s">
        <v>128</v>
      </c>
      <c r="E44" s="21">
        <v>1</v>
      </c>
      <c r="F44" s="21">
        <v>25</v>
      </c>
      <c r="G44" s="21">
        <f t="shared" si="4"/>
        <v>25</v>
      </c>
      <c r="H44" s="21">
        <v>2</v>
      </c>
      <c r="I44" s="21">
        <v>50</v>
      </c>
      <c r="J44" s="21">
        <f t="shared" si="5"/>
        <v>100</v>
      </c>
      <c r="K44" s="21">
        <v>0</v>
      </c>
      <c r="L44" s="21">
        <v>200</v>
      </c>
      <c r="M44" s="21">
        <f t="shared" si="6"/>
        <v>0</v>
      </c>
      <c r="N44" s="21">
        <f t="shared" si="7"/>
        <v>125</v>
      </c>
    </row>
    <row r="45" spans="1:14">
      <c r="A45" s="21">
        <v>43</v>
      </c>
      <c r="B45" s="21" t="s">
        <v>79</v>
      </c>
      <c r="C45" s="21" t="s">
        <v>129</v>
      </c>
      <c r="D45" s="21" t="s">
        <v>130</v>
      </c>
      <c r="E45" s="21">
        <v>29</v>
      </c>
      <c r="F45" s="21">
        <v>25</v>
      </c>
      <c r="G45" s="21">
        <f t="shared" si="4"/>
        <v>725</v>
      </c>
      <c r="H45" s="21">
        <v>9</v>
      </c>
      <c r="I45" s="21">
        <v>50</v>
      </c>
      <c r="J45" s="21">
        <f t="shared" si="5"/>
        <v>450</v>
      </c>
      <c r="K45" s="21">
        <v>0</v>
      </c>
      <c r="L45" s="21">
        <v>200</v>
      </c>
      <c r="M45" s="21">
        <f t="shared" si="6"/>
        <v>0</v>
      </c>
      <c r="N45" s="21">
        <f t="shared" si="7"/>
        <v>1175</v>
      </c>
    </row>
    <row r="46" spans="1:14">
      <c r="A46" s="21">
        <v>44</v>
      </c>
      <c r="B46" s="21" t="s">
        <v>79</v>
      </c>
      <c r="C46" s="21" t="s">
        <v>129</v>
      </c>
      <c r="D46" s="21" t="s">
        <v>131</v>
      </c>
      <c r="E46" s="21">
        <v>4</v>
      </c>
      <c r="F46" s="21">
        <v>25</v>
      </c>
      <c r="G46" s="21">
        <f t="shared" si="4"/>
        <v>100</v>
      </c>
      <c r="H46" s="21">
        <v>3</v>
      </c>
      <c r="I46" s="21">
        <v>50</v>
      </c>
      <c r="J46" s="21">
        <f t="shared" si="5"/>
        <v>150</v>
      </c>
      <c r="K46" s="21">
        <v>0</v>
      </c>
      <c r="L46" s="21">
        <v>200</v>
      </c>
      <c r="M46" s="21">
        <f t="shared" si="6"/>
        <v>0</v>
      </c>
      <c r="N46" s="21">
        <f t="shared" si="7"/>
        <v>250</v>
      </c>
    </row>
    <row r="47" spans="1:14">
      <c r="A47" s="21">
        <v>45</v>
      </c>
      <c r="B47" s="21" t="s">
        <v>79</v>
      </c>
      <c r="C47" s="21" t="s">
        <v>129</v>
      </c>
      <c r="D47" s="21" t="s">
        <v>132</v>
      </c>
      <c r="E47" s="21">
        <v>25</v>
      </c>
      <c r="F47" s="21">
        <v>25</v>
      </c>
      <c r="G47" s="21">
        <f t="shared" si="4"/>
        <v>625</v>
      </c>
      <c r="H47" s="21">
        <v>2</v>
      </c>
      <c r="I47" s="21">
        <v>50</v>
      </c>
      <c r="J47" s="21">
        <f t="shared" si="5"/>
        <v>100</v>
      </c>
      <c r="K47" s="21">
        <v>0</v>
      </c>
      <c r="L47" s="21">
        <v>200</v>
      </c>
      <c r="M47" s="21">
        <f t="shared" si="6"/>
        <v>0</v>
      </c>
      <c r="N47" s="21">
        <f t="shared" si="7"/>
        <v>725</v>
      </c>
    </row>
    <row r="48" spans="1:14">
      <c r="A48" s="21">
        <v>46</v>
      </c>
      <c r="B48" s="21" t="s">
        <v>79</v>
      </c>
      <c r="C48" s="21" t="s">
        <v>129</v>
      </c>
      <c r="D48" s="21" t="s">
        <v>133</v>
      </c>
      <c r="E48" s="21">
        <v>5</v>
      </c>
      <c r="F48" s="21">
        <v>25</v>
      </c>
      <c r="G48" s="21">
        <f t="shared" si="4"/>
        <v>125</v>
      </c>
      <c r="H48" s="21">
        <v>1</v>
      </c>
      <c r="I48" s="21">
        <v>50</v>
      </c>
      <c r="J48" s="21">
        <f t="shared" si="5"/>
        <v>50</v>
      </c>
      <c r="K48" s="21">
        <v>0</v>
      </c>
      <c r="L48" s="21">
        <v>200</v>
      </c>
      <c r="M48" s="21">
        <f t="shared" si="6"/>
        <v>0</v>
      </c>
      <c r="N48" s="21">
        <f t="shared" si="7"/>
        <v>175</v>
      </c>
    </row>
    <row r="49" spans="1:14">
      <c r="A49" s="21">
        <v>47</v>
      </c>
      <c r="B49" s="21" t="s">
        <v>79</v>
      </c>
      <c r="C49" s="21" t="s">
        <v>129</v>
      </c>
      <c r="D49" s="21" t="s">
        <v>134</v>
      </c>
      <c r="E49" s="21">
        <v>7</v>
      </c>
      <c r="F49" s="21">
        <v>25</v>
      </c>
      <c r="G49" s="21">
        <f t="shared" si="4"/>
        <v>175</v>
      </c>
      <c r="H49" s="21">
        <v>3</v>
      </c>
      <c r="I49" s="21">
        <v>50</v>
      </c>
      <c r="J49" s="21">
        <f t="shared" si="5"/>
        <v>150</v>
      </c>
      <c r="K49" s="21">
        <v>0</v>
      </c>
      <c r="L49" s="21">
        <v>200</v>
      </c>
      <c r="M49" s="21">
        <f t="shared" si="6"/>
        <v>0</v>
      </c>
      <c r="N49" s="21">
        <f t="shared" si="7"/>
        <v>325</v>
      </c>
    </row>
    <row r="50" spans="1:14">
      <c r="A50" s="21">
        <v>48</v>
      </c>
      <c r="B50" s="21" t="s">
        <v>79</v>
      </c>
      <c r="C50" s="21" t="s">
        <v>129</v>
      </c>
      <c r="D50" s="21" t="s">
        <v>135</v>
      </c>
      <c r="E50" s="21">
        <v>7</v>
      </c>
      <c r="F50" s="21">
        <v>25</v>
      </c>
      <c r="G50" s="21">
        <f t="shared" si="4"/>
        <v>175</v>
      </c>
      <c r="H50" s="21">
        <v>3</v>
      </c>
      <c r="I50" s="21">
        <v>50</v>
      </c>
      <c r="J50" s="21">
        <f t="shared" si="5"/>
        <v>150</v>
      </c>
      <c r="K50" s="21">
        <v>0</v>
      </c>
      <c r="L50" s="21">
        <v>200</v>
      </c>
      <c r="M50" s="21">
        <f t="shared" si="6"/>
        <v>0</v>
      </c>
      <c r="N50" s="21">
        <f t="shared" si="7"/>
        <v>325</v>
      </c>
    </row>
    <row r="51" spans="1:14">
      <c r="A51" s="21">
        <v>49</v>
      </c>
      <c r="B51" s="21" t="s">
        <v>79</v>
      </c>
      <c r="C51" s="21" t="s">
        <v>136</v>
      </c>
      <c r="D51" s="21" t="s">
        <v>137</v>
      </c>
      <c r="E51" s="21">
        <v>3.6</v>
      </c>
      <c r="F51" s="21">
        <v>25</v>
      </c>
      <c r="G51" s="21">
        <f t="shared" si="4"/>
        <v>90</v>
      </c>
      <c r="H51" s="21">
        <v>0</v>
      </c>
      <c r="I51" s="21">
        <v>50</v>
      </c>
      <c r="J51" s="21">
        <f t="shared" si="5"/>
        <v>0</v>
      </c>
      <c r="K51" s="21">
        <v>0</v>
      </c>
      <c r="L51" s="21">
        <v>200</v>
      </c>
      <c r="M51" s="21">
        <f t="shared" si="6"/>
        <v>0</v>
      </c>
      <c r="N51" s="21">
        <f t="shared" si="7"/>
        <v>90</v>
      </c>
    </row>
    <row r="52" spans="1:14">
      <c r="A52" s="21">
        <v>50</v>
      </c>
      <c r="B52" s="21" t="s">
        <v>79</v>
      </c>
      <c r="C52" s="21" t="s">
        <v>136</v>
      </c>
      <c r="D52" s="21" t="s">
        <v>138</v>
      </c>
      <c r="E52" s="21">
        <v>13.2</v>
      </c>
      <c r="F52" s="21">
        <v>25</v>
      </c>
      <c r="G52" s="21">
        <f t="shared" si="4"/>
        <v>330</v>
      </c>
      <c r="H52" s="21">
        <v>0.6</v>
      </c>
      <c r="I52" s="21">
        <v>50</v>
      </c>
      <c r="J52" s="21">
        <f t="shared" si="5"/>
        <v>30</v>
      </c>
      <c r="K52" s="21">
        <v>0</v>
      </c>
      <c r="L52" s="21">
        <v>200</v>
      </c>
      <c r="M52" s="21">
        <f t="shared" si="6"/>
        <v>0</v>
      </c>
      <c r="N52" s="21">
        <f t="shared" si="7"/>
        <v>360</v>
      </c>
    </row>
    <row r="53" spans="1:14">
      <c r="A53" s="21">
        <v>51</v>
      </c>
      <c r="B53" s="21" t="s">
        <v>79</v>
      </c>
      <c r="C53" s="21" t="s">
        <v>139</v>
      </c>
      <c r="D53" s="21" t="s">
        <v>140</v>
      </c>
      <c r="E53" s="21">
        <v>7.34</v>
      </c>
      <c r="F53" s="21">
        <v>25</v>
      </c>
      <c r="G53" s="21">
        <f t="shared" si="4"/>
        <v>183.5</v>
      </c>
      <c r="H53" s="21">
        <v>0</v>
      </c>
      <c r="I53" s="21">
        <v>50</v>
      </c>
      <c r="J53" s="21">
        <f t="shared" si="5"/>
        <v>0</v>
      </c>
      <c r="K53" s="21">
        <v>0</v>
      </c>
      <c r="L53" s="21">
        <v>200</v>
      </c>
      <c r="M53" s="21">
        <f t="shared" si="6"/>
        <v>0</v>
      </c>
      <c r="N53" s="21">
        <f t="shared" si="7"/>
        <v>183.5</v>
      </c>
    </row>
    <row r="54" spans="1:14">
      <c r="A54" s="21">
        <v>52</v>
      </c>
      <c r="B54" s="21" t="s">
        <v>79</v>
      </c>
      <c r="C54" s="21" t="s">
        <v>139</v>
      </c>
      <c r="D54" s="21" t="s">
        <v>141</v>
      </c>
      <c r="E54" s="21">
        <v>6.57</v>
      </c>
      <c r="F54" s="21">
        <v>25</v>
      </c>
      <c r="G54" s="21">
        <f t="shared" si="4"/>
        <v>164.25</v>
      </c>
      <c r="H54" s="21">
        <v>3</v>
      </c>
      <c r="I54" s="21">
        <v>50</v>
      </c>
      <c r="J54" s="21">
        <f t="shared" si="5"/>
        <v>150</v>
      </c>
      <c r="K54" s="21">
        <v>0</v>
      </c>
      <c r="L54" s="21">
        <v>200</v>
      </c>
      <c r="M54" s="21">
        <f t="shared" si="6"/>
        <v>0</v>
      </c>
      <c r="N54" s="21">
        <f t="shared" si="7"/>
        <v>314.25</v>
      </c>
    </row>
    <row r="55" spans="1:14">
      <c r="A55" s="21">
        <v>53</v>
      </c>
      <c r="B55" s="21" t="s">
        <v>79</v>
      </c>
      <c r="C55" s="21" t="s">
        <v>139</v>
      </c>
      <c r="D55" s="21" t="s">
        <v>142</v>
      </c>
      <c r="E55" s="21">
        <v>9.11</v>
      </c>
      <c r="F55" s="21">
        <v>25</v>
      </c>
      <c r="G55" s="21">
        <f t="shared" si="4"/>
        <v>227.75</v>
      </c>
      <c r="H55" s="21">
        <v>3</v>
      </c>
      <c r="I55" s="21">
        <v>50</v>
      </c>
      <c r="J55" s="21">
        <f t="shared" si="5"/>
        <v>150</v>
      </c>
      <c r="K55" s="21">
        <v>0</v>
      </c>
      <c r="L55" s="21">
        <v>200</v>
      </c>
      <c r="M55" s="21">
        <f t="shared" si="6"/>
        <v>0</v>
      </c>
      <c r="N55" s="21">
        <f t="shared" si="7"/>
        <v>377.75</v>
      </c>
    </row>
    <row r="56" spans="1:14">
      <c r="A56" s="21">
        <v>54</v>
      </c>
      <c r="B56" s="21" t="s">
        <v>79</v>
      </c>
      <c r="C56" s="21" t="s">
        <v>139</v>
      </c>
      <c r="D56" s="21" t="s">
        <v>143</v>
      </c>
      <c r="E56" s="21">
        <v>3.46</v>
      </c>
      <c r="F56" s="21">
        <v>25</v>
      </c>
      <c r="G56" s="21">
        <f t="shared" si="4"/>
        <v>86.5</v>
      </c>
      <c r="H56" s="21">
        <v>1.52</v>
      </c>
      <c r="I56" s="21">
        <v>50</v>
      </c>
      <c r="J56" s="21">
        <f t="shared" si="5"/>
        <v>76</v>
      </c>
      <c r="K56" s="21">
        <v>0</v>
      </c>
      <c r="L56" s="21">
        <v>200</v>
      </c>
      <c r="M56" s="21">
        <f t="shared" si="6"/>
        <v>0</v>
      </c>
      <c r="N56" s="21">
        <f t="shared" si="7"/>
        <v>162.5</v>
      </c>
    </row>
    <row r="57" spans="1:14">
      <c r="A57" s="21">
        <v>55</v>
      </c>
      <c r="B57" s="21" t="s">
        <v>79</v>
      </c>
      <c r="C57" s="21" t="s">
        <v>139</v>
      </c>
      <c r="D57" s="21" t="s">
        <v>144</v>
      </c>
      <c r="E57" s="21">
        <v>6.38</v>
      </c>
      <c r="F57" s="21">
        <v>25</v>
      </c>
      <c r="G57" s="21">
        <f t="shared" si="4"/>
        <v>159.5</v>
      </c>
      <c r="H57" s="21">
        <v>0</v>
      </c>
      <c r="I57" s="21">
        <v>50</v>
      </c>
      <c r="J57" s="21">
        <f t="shared" si="5"/>
        <v>0</v>
      </c>
      <c r="K57" s="21">
        <v>0</v>
      </c>
      <c r="L57" s="21">
        <v>200</v>
      </c>
      <c r="M57" s="21">
        <f t="shared" si="6"/>
        <v>0</v>
      </c>
      <c r="N57" s="21">
        <f t="shared" si="7"/>
        <v>159.5</v>
      </c>
    </row>
    <row r="58" spans="1:14">
      <c r="A58" s="21">
        <v>56</v>
      </c>
      <c r="B58" s="21" t="s">
        <v>79</v>
      </c>
      <c r="C58" s="21" t="s">
        <v>139</v>
      </c>
      <c r="D58" s="21" t="s">
        <v>145</v>
      </c>
      <c r="E58" s="21">
        <v>6.41</v>
      </c>
      <c r="F58" s="21">
        <v>25</v>
      </c>
      <c r="G58" s="21">
        <f t="shared" si="4"/>
        <v>160.25</v>
      </c>
      <c r="H58" s="21">
        <v>0</v>
      </c>
      <c r="I58" s="21">
        <v>50</v>
      </c>
      <c r="J58" s="21">
        <f t="shared" si="5"/>
        <v>0</v>
      </c>
      <c r="K58" s="21">
        <v>0</v>
      </c>
      <c r="L58" s="21">
        <v>200</v>
      </c>
      <c r="M58" s="21">
        <f t="shared" si="6"/>
        <v>0</v>
      </c>
      <c r="N58" s="21">
        <f t="shared" si="7"/>
        <v>160.25</v>
      </c>
    </row>
    <row r="59" spans="1:14">
      <c r="A59" s="21">
        <v>57</v>
      </c>
      <c r="B59" s="21" t="s">
        <v>79</v>
      </c>
      <c r="C59" s="21" t="s">
        <v>139</v>
      </c>
      <c r="D59" s="21" t="s">
        <v>146</v>
      </c>
      <c r="E59" s="21">
        <v>5.01</v>
      </c>
      <c r="F59" s="21">
        <v>25</v>
      </c>
      <c r="G59" s="21">
        <f t="shared" si="4"/>
        <v>125.25</v>
      </c>
      <c r="H59" s="21">
        <v>0</v>
      </c>
      <c r="I59" s="21">
        <v>50</v>
      </c>
      <c r="J59" s="21">
        <f t="shared" si="5"/>
        <v>0</v>
      </c>
      <c r="K59" s="21">
        <v>0</v>
      </c>
      <c r="L59" s="21">
        <v>200</v>
      </c>
      <c r="M59" s="21">
        <f t="shared" si="6"/>
        <v>0</v>
      </c>
      <c r="N59" s="21">
        <f t="shared" si="7"/>
        <v>125.25</v>
      </c>
    </row>
    <row r="60" spans="1:14">
      <c r="A60" s="21">
        <v>58</v>
      </c>
      <c r="B60" s="21" t="s">
        <v>79</v>
      </c>
      <c r="C60" s="21" t="s">
        <v>139</v>
      </c>
      <c r="D60" s="21" t="s">
        <v>147</v>
      </c>
      <c r="E60" s="21">
        <v>0.7</v>
      </c>
      <c r="F60" s="21">
        <v>25</v>
      </c>
      <c r="G60" s="21">
        <f t="shared" si="4"/>
        <v>17.5</v>
      </c>
      <c r="H60" s="21">
        <v>0</v>
      </c>
      <c r="I60" s="21">
        <v>50</v>
      </c>
      <c r="J60" s="21">
        <f t="shared" si="5"/>
        <v>0</v>
      </c>
      <c r="K60" s="21">
        <v>0</v>
      </c>
      <c r="L60" s="21">
        <v>200</v>
      </c>
      <c r="M60" s="21">
        <f t="shared" si="6"/>
        <v>0</v>
      </c>
      <c r="N60" s="21">
        <f t="shared" si="7"/>
        <v>17.5</v>
      </c>
    </row>
    <row r="61" spans="1:14">
      <c r="A61" s="21">
        <v>59</v>
      </c>
      <c r="B61" s="21" t="s">
        <v>79</v>
      </c>
      <c r="C61" s="21" t="s">
        <v>148</v>
      </c>
      <c r="D61" s="21" t="s">
        <v>149</v>
      </c>
      <c r="E61" s="21">
        <v>29.5</v>
      </c>
      <c r="F61" s="21">
        <v>25</v>
      </c>
      <c r="G61" s="21">
        <f t="shared" si="4"/>
        <v>737.5</v>
      </c>
      <c r="H61" s="21">
        <v>2.1</v>
      </c>
      <c r="I61" s="21">
        <v>50</v>
      </c>
      <c r="J61" s="21">
        <f t="shared" si="5"/>
        <v>105</v>
      </c>
      <c r="K61" s="21">
        <v>0</v>
      </c>
      <c r="L61" s="21">
        <v>200</v>
      </c>
      <c r="M61" s="21">
        <f t="shared" si="6"/>
        <v>0</v>
      </c>
      <c r="N61" s="21">
        <f t="shared" si="7"/>
        <v>842.5</v>
      </c>
    </row>
    <row r="62" spans="1:14">
      <c r="A62" s="21">
        <v>60</v>
      </c>
      <c r="B62" s="21" t="s">
        <v>79</v>
      </c>
      <c r="C62" s="21" t="s">
        <v>148</v>
      </c>
      <c r="D62" s="21" t="s">
        <v>150</v>
      </c>
      <c r="E62" s="21">
        <v>17.5</v>
      </c>
      <c r="F62" s="21">
        <v>25</v>
      </c>
      <c r="G62" s="21">
        <f t="shared" si="4"/>
        <v>437.5</v>
      </c>
      <c r="H62" s="21">
        <v>1.4</v>
      </c>
      <c r="I62" s="21">
        <v>50</v>
      </c>
      <c r="J62" s="21">
        <f t="shared" si="5"/>
        <v>70</v>
      </c>
      <c r="K62" s="21">
        <v>0</v>
      </c>
      <c r="L62" s="21">
        <v>200</v>
      </c>
      <c r="M62" s="21">
        <f t="shared" si="6"/>
        <v>0</v>
      </c>
      <c r="N62" s="21">
        <f t="shared" si="7"/>
        <v>507.5</v>
      </c>
    </row>
    <row r="63" spans="1:14">
      <c r="A63" s="21">
        <v>61</v>
      </c>
      <c r="B63" s="21" t="s">
        <v>79</v>
      </c>
      <c r="C63" s="21" t="s">
        <v>148</v>
      </c>
      <c r="D63" s="21" t="s">
        <v>151</v>
      </c>
      <c r="E63" s="21">
        <v>9.8</v>
      </c>
      <c r="F63" s="21">
        <v>25</v>
      </c>
      <c r="G63" s="21">
        <f t="shared" si="4"/>
        <v>245</v>
      </c>
      <c r="H63" s="21">
        <v>0</v>
      </c>
      <c r="I63" s="21">
        <v>50</v>
      </c>
      <c r="J63" s="21">
        <f t="shared" si="5"/>
        <v>0</v>
      </c>
      <c r="K63" s="21">
        <v>0</v>
      </c>
      <c r="L63" s="21">
        <v>200</v>
      </c>
      <c r="M63" s="21">
        <f t="shared" si="6"/>
        <v>0</v>
      </c>
      <c r="N63" s="21">
        <f t="shared" si="7"/>
        <v>245</v>
      </c>
    </row>
    <row r="64" spans="1:14">
      <c r="A64" s="21">
        <v>62</v>
      </c>
      <c r="B64" s="21" t="s">
        <v>79</v>
      </c>
      <c r="C64" s="21" t="s">
        <v>148</v>
      </c>
      <c r="D64" s="21" t="s">
        <v>152</v>
      </c>
      <c r="E64" s="21">
        <v>14.7</v>
      </c>
      <c r="F64" s="21">
        <v>25</v>
      </c>
      <c r="G64" s="21">
        <f t="shared" si="4"/>
        <v>367.5</v>
      </c>
      <c r="H64" s="21">
        <v>4.9</v>
      </c>
      <c r="I64" s="21">
        <v>50</v>
      </c>
      <c r="J64" s="21">
        <f t="shared" si="5"/>
        <v>245</v>
      </c>
      <c r="K64" s="21">
        <v>0</v>
      </c>
      <c r="L64" s="21">
        <v>200</v>
      </c>
      <c r="M64" s="21">
        <f t="shared" si="6"/>
        <v>0</v>
      </c>
      <c r="N64" s="21">
        <f t="shared" si="7"/>
        <v>612.5</v>
      </c>
    </row>
    <row r="65" spans="1:14">
      <c r="A65" s="21">
        <v>63</v>
      </c>
      <c r="B65" s="21" t="s">
        <v>79</v>
      </c>
      <c r="C65" s="21" t="s">
        <v>148</v>
      </c>
      <c r="D65" s="21" t="s">
        <v>153</v>
      </c>
      <c r="E65" s="21">
        <v>0</v>
      </c>
      <c r="F65" s="21">
        <v>25</v>
      </c>
      <c r="G65" s="21">
        <f t="shared" si="4"/>
        <v>0</v>
      </c>
      <c r="H65" s="21">
        <v>0</v>
      </c>
      <c r="I65" s="21">
        <v>50</v>
      </c>
      <c r="J65" s="21">
        <f t="shared" si="5"/>
        <v>0</v>
      </c>
      <c r="K65" s="21">
        <v>0</v>
      </c>
      <c r="L65" s="21">
        <v>200</v>
      </c>
      <c r="M65" s="21">
        <f t="shared" si="6"/>
        <v>0</v>
      </c>
      <c r="N65" s="21">
        <f t="shared" si="7"/>
        <v>0</v>
      </c>
    </row>
    <row r="66" spans="1:14">
      <c r="A66" s="21">
        <v>64</v>
      </c>
      <c r="B66" s="21" t="s">
        <v>79</v>
      </c>
      <c r="C66" s="21" t="s">
        <v>148</v>
      </c>
      <c r="D66" s="21" t="s">
        <v>154</v>
      </c>
      <c r="E66" s="21">
        <v>13.3</v>
      </c>
      <c r="F66" s="21">
        <v>25</v>
      </c>
      <c r="G66" s="21">
        <f t="shared" si="4"/>
        <v>332.5</v>
      </c>
      <c r="H66" s="21">
        <v>2.1</v>
      </c>
      <c r="I66" s="21">
        <v>50</v>
      </c>
      <c r="J66" s="21">
        <f t="shared" si="5"/>
        <v>105</v>
      </c>
      <c r="K66" s="21">
        <v>0</v>
      </c>
      <c r="L66" s="21">
        <v>200</v>
      </c>
      <c r="M66" s="21">
        <f t="shared" si="6"/>
        <v>0</v>
      </c>
      <c r="N66" s="21">
        <f t="shared" si="7"/>
        <v>437.5</v>
      </c>
    </row>
    <row r="67" spans="1:14">
      <c r="A67" s="21">
        <v>65</v>
      </c>
      <c r="B67" s="21" t="s">
        <v>79</v>
      </c>
      <c r="C67" s="21" t="s">
        <v>148</v>
      </c>
      <c r="D67" s="21" t="s">
        <v>155</v>
      </c>
      <c r="E67" s="21">
        <v>3</v>
      </c>
      <c r="F67" s="21">
        <v>25</v>
      </c>
      <c r="G67" s="21">
        <f t="shared" si="4"/>
        <v>75</v>
      </c>
      <c r="H67" s="21">
        <v>0</v>
      </c>
      <c r="I67" s="21">
        <v>50</v>
      </c>
      <c r="J67" s="21">
        <f t="shared" si="5"/>
        <v>0</v>
      </c>
      <c r="K67" s="21">
        <v>0</v>
      </c>
      <c r="L67" s="21">
        <v>200</v>
      </c>
      <c r="M67" s="21">
        <f t="shared" si="6"/>
        <v>0</v>
      </c>
      <c r="N67" s="21">
        <f t="shared" si="7"/>
        <v>75</v>
      </c>
    </row>
    <row r="68" spans="1:14">
      <c r="A68" s="21">
        <v>66</v>
      </c>
      <c r="B68" s="21" t="s">
        <v>79</v>
      </c>
      <c r="C68" s="21" t="s">
        <v>148</v>
      </c>
      <c r="D68" s="21" t="s">
        <v>156</v>
      </c>
      <c r="E68" s="21">
        <v>3.5</v>
      </c>
      <c r="F68" s="21">
        <v>25</v>
      </c>
      <c r="G68" s="21">
        <f t="shared" si="4"/>
        <v>87.5</v>
      </c>
      <c r="H68" s="21">
        <v>0.7</v>
      </c>
      <c r="I68" s="21">
        <v>50</v>
      </c>
      <c r="J68" s="21">
        <f t="shared" si="5"/>
        <v>35</v>
      </c>
      <c r="K68" s="21">
        <v>0</v>
      </c>
      <c r="L68" s="21">
        <v>200</v>
      </c>
      <c r="M68" s="21">
        <f t="shared" si="6"/>
        <v>0</v>
      </c>
      <c r="N68" s="21">
        <f t="shared" si="7"/>
        <v>122.5</v>
      </c>
    </row>
    <row r="69" spans="1:14">
      <c r="A69" s="21">
        <v>67</v>
      </c>
      <c r="B69" s="21" t="s">
        <v>79</v>
      </c>
      <c r="C69" s="21" t="s">
        <v>148</v>
      </c>
      <c r="D69" s="21" t="s">
        <v>157</v>
      </c>
      <c r="E69" s="21">
        <v>0</v>
      </c>
      <c r="F69" s="21">
        <v>25</v>
      </c>
      <c r="G69" s="21">
        <f t="shared" si="4"/>
        <v>0</v>
      </c>
      <c r="H69" s="21">
        <v>0</v>
      </c>
      <c r="I69" s="21">
        <v>50</v>
      </c>
      <c r="J69" s="21">
        <f t="shared" si="5"/>
        <v>0</v>
      </c>
      <c r="K69" s="21">
        <v>0</v>
      </c>
      <c r="L69" s="21">
        <v>200</v>
      </c>
      <c r="M69" s="21">
        <f t="shared" si="6"/>
        <v>0</v>
      </c>
      <c r="N69" s="21">
        <f t="shared" si="7"/>
        <v>0</v>
      </c>
    </row>
    <row r="70" spans="1:14">
      <c r="A70" s="21">
        <v>68</v>
      </c>
      <c r="B70" s="21" t="s">
        <v>79</v>
      </c>
      <c r="C70" s="21" t="s">
        <v>148</v>
      </c>
      <c r="D70" s="21" t="s">
        <v>158</v>
      </c>
      <c r="E70" s="21">
        <v>9.1</v>
      </c>
      <c r="F70" s="21">
        <v>25</v>
      </c>
      <c r="G70" s="21">
        <f t="shared" si="4"/>
        <v>227.5</v>
      </c>
      <c r="H70" s="21">
        <v>1.4</v>
      </c>
      <c r="I70" s="21">
        <v>50</v>
      </c>
      <c r="J70" s="21">
        <f t="shared" si="5"/>
        <v>70</v>
      </c>
      <c r="K70" s="21">
        <v>0</v>
      </c>
      <c r="L70" s="21">
        <v>200</v>
      </c>
      <c r="M70" s="21">
        <f t="shared" si="6"/>
        <v>0</v>
      </c>
      <c r="N70" s="21">
        <f t="shared" si="7"/>
        <v>297.5</v>
      </c>
    </row>
    <row r="71" spans="1:14">
      <c r="A71" s="21">
        <v>69</v>
      </c>
      <c r="B71" s="21" t="s">
        <v>79</v>
      </c>
      <c r="C71" s="21" t="s">
        <v>148</v>
      </c>
      <c r="D71" s="21" t="s">
        <v>159</v>
      </c>
      <c r="E71" s="21">
        <v>9.8</v>
      </c>
      <c r="F71" s="21">
        <v>25</v>
      </c>
      <c r="G71" s="21">
        <f t="shared" si="4"/>
        <v>245</v>
      </c>
      <c r="H71" s="21">
        <v>0</v>
      </c>
      <c r="I71" s="21">
        <v>50</v>
      </c>
      <c r="J71" s="21">
        <f t="shared" si="5"/>
        <v>0</v>
      </c>
      <c r="K71" s="21">
        <v>0</v>
      </c>
      <c r="L71" s="21">
        <v>200</v>
      </c>
      <c r="M71" s="21">
        <f t="shared" si="6"/>
        <v>0</v>
      </c>
      <c r="N71" s="21">
        <f t="shared" si="7"/>
        <v>245</v>
      </c>
    </row>
    <row r="72" spans="1:14">
      <c r="A72" s="21">
        <v>70</v>
      </c>
      <c r="B72" s="21" t="s">
        <v>79</v>
      </c>
      <c r="C72" s="21" t="s">
        <v>148</v>
      </c>
      <c r="D72" s="21" t="s">
        <v>160</v>
      </c>
      <c r="E72" s="21">
        <v>7.7</v>
      </c>
      <c r="F72" s="21">
        <v>25</v>
      </c>
      <c r="G72" s="21">
        <f t="shared" si="4"/>
        <v>192.5</v>
      </c>
      <c r="H72" s="21">
        <v>0.7</v>
      </c>
      <c r="I72" s="21">
        <v>50</v>
      </c>
      <c r="J72" s="21">
        <f t="shared" si="5"/>
        <v>35</v>
      </c>
      <c r="K72" s="21">
        <v>0</v>
      </c>
      <c r="L72" s="21">
        <v>200</v>
      </c>
      <c r="M72" s="21">
        <f t="shared" si="6"/>
        <v>0</v>
      </c>
      <c r="N72" s="21">
        <f t="shared" si="7"/>
        <v>227.5</v>
      </c>
    </row>
    <row r="73" spans="1:14">
      <c r="A73" s="21">
        <v>71</v>
      </c>
      <c r="B73" s="21" t="s">
        <v>79</v>
      </c>
      <c r="C73" s="21" t="s">
        <v>148</v>
      </c>
      <c r="D73" s="21" t="s">
        <v>161</v>
      </c>
      <c r="E73" s="21">
        <v>2.8</v>
      </c>
      <c r="F73" s="21">
        <v>25</v>
      </c>
      <c r="G73" s="21">
        <f t="shared" si="4"/>
        <v>70</v>
      </c>
      <c r="H73" s="21">
        <v>2.8</v>
      </c>
      <c r="I73" s="21">
        <v>50</v>
      </c>
      <c r="J73" s="21">
        <f t="shared" si="5"/>
        <v>140</v>
      </c>
      <c r="K73" s="21">
        <v>0</v>
      </c>
      <c r="L73" s="21">
        <v>200</v>
      </c>
      <c r="M73" s="21">
        <f t="shared" si="6"/>
        <v>0</v>
      </c>
      <c r="N73" s="21">
        <f t="shared" si="7"/>
        <v>210</v>
      </c>
    </row>
    <row r="74" spans="1:14">
      <c r="A74" s="21">
        <v>72</v>
      </c>
      <c r="B74" s="21" t="s">
        <v>79</v>
      </c>
      <c r="C74" s="21" t="s">
        <v>148</v>
      </c>
      <c r="D74" s="21" t="s">
        <v>162</v>
      </c>
      <c r="E74" s="21">
        <v>1.5</v>
      </c>
      <c r="F74" s="21">
        <v>25</v>
      </c>
      <c r="G74" s="21">
        <f t="shared" si="4"/>
        <v>37.5</v>
      </c>
      <c r="H74" s="21">
        <v>0</v>
      </c>
      <c r="I74" s="21">
        <v>50</v>
      </c>
      <c r="J74" s="21">
        <f t="shared" si="5"/>
        <v>0</v>
      </c>
      <c r="K74" s="21">
        <v>0</v>
      </c>
      <c r="L74" s="21">
        <v>200</v>
      </c>
      <c r="M74" s="21">
        <f t="shared" si="6"/>
        <v>0</v>
      </c>
      <c r="N74" s="21">
        <f t="shared" si="7"/>
        <v>37.5</v>
      </c>
    </row>
    <row r="75" spans="1:14">
      <c r="A75" s="21">
        <v>73</v>
      </c>
      <c r="B75" s="21" t="s">
        <v>79</v>
      </c>
      <c r="C75" s="21" t="s">
        <v>148</v>
      </c>
      <c r="D75" s="21" t="s">
        <v>163</v>
      </c>
      <c r="E75" s="21">
        <v>2.1</v>
      </c>
      <c r="F75" s="21">
        <v>25</v>
      </c>
      <c r="G75" s="21">
        <f t="shared" si="4"/>
        <v>52.5</v>
      </c>
      <c r="H75" s="21">
        <v>1.4</v>
      </c>
      <c r="I75" s="21">
        <v>50</v>
      </c>
      <c r="J75" s="21">
        <f t="shared" si="5"/>
        <v>70</v>
      </c>
      <c r="K75" s="21">
        <v>0</v>
      </c>
      <c r="L75" s="21">
        <v>200</v>
      </c>
      <c r="M75" s="21">
        <f t="shared" si="6"/>
        <v>0</v>
      </c>
      <c r="N75" s="21">
        <f t="shared" si="7"/>
        <v>122.5</v>
      </c>
    </row>
    <row r="76" spans="1:14">
      <c r="A76" s="21">
        <v>74</v>
      </c>
      <c r="B76" s="21" t="s">
        <v>79</v>
      </c>
      <c r="C76" s="21" t="s">
        <v>148</v>
      </c>
      <c r="D76" s="21" t="s">
        <v>164</v>
      </c>
      <c r="E76" s="21">
        <v>0</v>
      </c>
      <c r="F76" s="21">
        <v>25</v>
      </c>
      <c r="G76" s="21">
        <f t="shared" si="4"/>
        <v>0</v>
      </c>
      <c r="H76" s="21">
        <v>0.7</v>
      </c>
      <c r="I76" s="21">
        <v>50</v>
      </c>
      <c r="J76" s="21">
        <f t="shared" si="5"/>
        <v>35</v>
      </c>
      <c r="K76" s="21">
        <v>0</v>
      </c>
      <c r="L76" s="21">
        <v>200</v>
      </c>
      <c r="M76" s="21">
        <f t="shared" si="6"/>
        <v>0</v>
      </c>
      <c r="N76" s="21">
        <f t="shared" si="7"/>
        <v>35</v>
      </c>
    </row>
    <row r="77" spans="1:14">
      <c r="A77" s="21">
        <v>75</v>
      </c>
      <c r="B77" s="21" t="s">
        <v>79</v>
      </c>
      <c r="C77" s="21" t="s">
        <v>148</v>
      </c>
      <c r="D77" s="21" t="s">
        <v>165</v>
      </c>
      <c r="E77" s="21">
        <v>12</v>
      </c>
      <c r="F77" s="21">
        <v>25</v>
      </c>
      <c r="G77" s="21">
        <f t="shared" si="4"/>
        <v>300</v>
      </c>
      <c r="H77" s="21">
        <v>3.5</v>
      </c>
      <c r="I77" s="21">
        <v>50</v>
      </c>
      <c r="J77" s="21">
        <f t="shared" si="5"/>
        <v>175</v>
      </c>
      <c r="K77" s="21">
        <v>0</v>
      </c>
      <c r="L77" s="21">
        <v>200</v>
      </c>
      <c r="M77" s="21">
        <f t="shared" si="6"/>
        <v>0</v>
      </c>
      <c r="N77" s="21">
        <f t="shared" si="7"/>
        <v>475</v>
      </c>
    </row>
    <row r="78" spans="1:14">
      <c r="A78" s="21" t="s">
        <v>63</v>
      </c>
      <c r="B78" s="21"/>
      <c r="C78" s="21"/>
      <c r="D78" s="21"/>
      <c r="E78" s="21">
        <v>427.38</v>
      </c>
      <c r="F78" s="21">
        <v>25</v>
      </c>
      <c r="G78" s="21">
        <f t="shared" si="4"/>
        <v>10684.5</v>
      </c>
      <c r="H78" s="21">
        <v>151.36</v>
      </c>
      <c r="I78" s="21">
        <v>50</v>
      </c>
      <c r="J78" s="21">
        <f t="shared" si="5"/>
        <v>7568</v>
      </c>
      <c r="K78" s="21">
        <v>19.8</v>
      </c>
      <c r="L78" s="21">
        <v>200</v>
      </c>
      <c r="M78" s="21">
        <f t="shared" si="6"/>
        <v>3960</v>
      </c>
      <c r="N78" s="21">
        <f t="shared" si="7"/>
        <v>22212.5</v>
      </c>
    </row>
  </sheetData>
  <mergeCells count="1">
    <mergeCell ref="A1:N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5"/>
  <sheetViews>
    <sheetView workbookViewId="0">
      <selection activeCell="R14" sqref="R14"/>
    </sheetView>
  </sheetViews>
  <sheetFormatPr defaultColWidth="9" defaultRowHeight="13.5"/>
  <cols>
    <col min="1" max="1" width="4.625" style="70" customWidth="1"/>
    <col min="2" max="4" width="5.875" style="70" customWidth="1"/>
    <col min="5" max="5" width="7.25" style="70" customWidth="1"/>
    <col min="6" max="6" width="9.625" style="70" customWidth="1"/>
    <col min="7" max="7" width="11.75" style="70" customWidth="1"/>
    <col min="8" max="8" width="7.125" style="70" customWidth="1"/>
    <col min="9" max="12" width="8.75" style="70" customWidth="1"/>
    <col min="13" max="13" width="10.375" style="70" customWidth="1"/>
    <col min="14" max="14" width="10.75" style="70" customWidth="1"/>
  </cols>
  <sheetData>
    <row r="1" ht="51" customHeight="1" spans="1:14">
      <c r="A1" s="49" t="s">
        <v>166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ht="39" customHeight="1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167</v>
      </c>
      <c r="C3" s="21" t="s">
        <v>168</v>
      </c>
      <c r="D3" s="21" t="s">
        <v>169</v>
      </c>
      <c r="E3" s="21">
        <v>6</v>
      </c>
      <c r="F3" s="21">
        <v>25</v>
      </c>
      <c r="G3" s="21">
        <f>E3*F3</f>
        <v>150</v>
      </c>
      <c r="H3" s="21">
        <v>3</v>
      </c>
      <c r="I3" s="21">
        <v>50</v>
      </c>
      <c r="J3" s="21">
        <f>H3*I3</f>
        <v>150</v>
      </c>
      <c r="K3" s="21">
        <v>0</v>
      </c>
      <c r="L3" s="21">
        <v>200</v>
      </c>
      <c r="M3" s="21">
        <f>K3*L3</f>
        <v>0</v>
      </c>
      <c r="N3" s="21">
        <f>G3+J3+M3</f>
        <v>300</v>
      </c>
    </row>
    <row r="4" spans="1:14">
      <c r="A4" s="21">
        <v>2</v>
      </c>
      <c r="B4" s="21" t="s">
        <v>167</v>
      </c>
      <c r="C4" s="21" t="s">
        <v>168</v>
      </c>
      <c r="D4" s="21" t="s">
        <v>170</v>
      </c>
      <c r="E4" s="21">
        <v>0</v>
      </c>
      <c r="F4" s="21">
        <v>25</v>
      </c>
      <c r="G4" s="21">
        <f t="shared" ref="G4:G35" si="0">E4*F4</f>
        <v>0</v>
      </c>
      <c r="H4" s="21">
        <v>2</v>
      </c>
      <c r="I4" s="21">
        <v>50</v>
      </c>
      <c r="J4" s="21">
        <f t="shared" ref="J4:J35" si="1">H4*I4</f>
        <v>100</v>
      </c>
      <c r="K4" s="21">
        <v>10</v>
      </c>
      <c r="L4" s="21">
        <v>200</v>
      </c>
      <c r="M4" s="21">
        <f t="shared" ref="M4:M35" si="2">K4*L4</f>
        <v>2000</v>
      </c>
      <c r="N4" s="21">
        <f t="shared" ref="N4:N35" si="3">G4+J4+M4</f>
        <v>2100</v>
      </c>
    </row>
    <row r="5" spans="1:14">
      <c r="A5" s="21">
        <v>3</v>
      </c>
      <c r="B5" s="21" t="s">
        <v>167</v>
      </c>
      <c r="C5" s="21" t="s">
        <v>168</v>
      </c>
      <c r="D5" s="21" t="s">
        <v>171</v>
      </c>
      <c r="E5" s="21">
        <v>8</v>
      </c>
      <c r="F5" s="21">
        <v>25</v>
      </c>
      <c r="G5" s="21">
        <f t="shared" si="0"/>
        <v>200</v>
      </c>
      <c r="H5" s="21">
        <v>2</v>
      </c>
      <c r="I5" s="21">
        <v>50</v>
      </c>
      <c r="J5" s="21">
        <f t="shared" si="1"/>
        <v>100</v>
      </c>
      <c r="K5" s="21">
        <v>0</v>
      </c>
      <c r="L5" s="21">
        <v>200</v>
      </c>
      <c r="M5" s="21">
        <f t="shared" si="2"/>
        <v>0</v>
      </c>
      <c r="N5" s="21">
        <f t="shared" si="3"/>
        <v>300</v>
      </c>
    </row>
    <row r="6" spans="1:14">
      <c r="A6" s="21">
        <v>4</v>
      </c>
      <c r="B6" s="21" t="s">
        <v>167</v>
      </c>
      <c r="C6" s="21" t="s">
        <v>168</v>
      </c>
      <c r="D6" s="21" t="s">
        <v>172</v>
      </c>
      <c r="E6" s="21">
        <v>11</v>
      </c>
      <c r="F6" s="21">
        <v>25</v>
      </c>
      <c r="G6" s="21">
        <f t="shared" si="0"/>
        <v>275</v>
      </c>
      <c r="H6" s="21">
        <v>3</v>
      </c>
      <c r="I6" s="21">
        <v>50</v>
      </c>
      <c r="J6" s="21">
        <f t="shared" si="1"/>
        <v>150</v>
      </c>
      <c r="K6" s="21">
        <v>0</v>
      </c>
      <c r="L6" s="21">
        <v>200</v>
      </c>
      <c r="M6" s="21">
        <f t="shared" si="2"/>
        <v>0</v>
      </c>
      <c r="N6" s="21">
        <f t="shared" si="3"/>
        <v>425</v>
      </c>
    </row>
    <row r="7" spans="1:14">
      <c r="A7" s="21">
        <v>5</v>
      </c>
      <c r="B7" s="21" t="s">
        <v>167</v>
      </c>
      <c r="C7" s="21" t="s">
        <v>168</v>
      </c>
      <c r="D7" s="21" t="s">
        <v>173</v>
      </c>
      <c r="E7" s="21">
        <v>14</v>
      </c>
      <c r="F7" s="21">
        <v>25</v>
      </c>
      <c r="G7" s="21">
        <f t="shared" si="0"/>
        <v>350</v>
      </c>
      <c r="H7" s="21">
        <v>3</v>
      </c>
      <c r="I7" s="21">
        <v>50</v>
      </c>
      <c r="J7" s="21">
        <f t="shared" si="1"/>
        <v>150</v>
      </c>
      <c r="K7" s="21">
        <v>0</v>
      </c>
      <c r="L7" s="21">
        <v>200</v>
      </c>
      <c r="M7" s="21">
        <f t="shared" si="2"/>
        <v>0</v>
      </c>
      <c r="N7" s="21">
        <f t="shared" si="3"/>
        <v>500</v>
      </c>
    </row>
    <row r="8" spans="1:14">
      <c r="A8" s="21">
        <v>6</v>
      </c>
      <c r="B8" s="21" t="s">
        <v>167</v>
      </c>
      <c r="C8" s="21" t="s">
        <v>168</v>
      </c>
      <c r="D8" s="21" t="s">
        <v>174</v>
      </c>
      <c r="E8" s="21">
        <v>8</v>
      </c>
      <c r="F8" s="21">
        <v>25</v>
      </c>
      <c r="G8" s="21">
        <f t="shared" si="0"/>
        <v>200</v>
      </c>
      <c r="H8" s="21">
        <v>2</v>
      </c>
      <c r="I8" s="21">
        <v>50</v>
      </c>
      <c r="J8" s="21">
        <f t="shared" si="1"/>
        <v>100</v>
      </c>
      <c r="K8" s="21">
        <v>0</v>
      </c>
      <c r="L8" s="21">
        <v>200</v>
      </c>
      <c r="M8" s="21">
        <f t="shared" si="2"/>
        <v>0</v>
      </c>
      <c r="N8" s="21">
        <f t="shared" si="3"/>
        <v>300</v>
      </c>
    </row>
    <row r="9" spans="1:14">
      <c r="A9" s="21">
        <v>7</v>
      </c>
      <c r="B9" s="21" t="s">
        <v>167</v>
      </c>
      <c r="C9" s="21" t="s">
        <v>168</v>
      </c>
      <c r="D9" s="21" t="s">
        <v>175</v>
      </c>
      <c r="E9" s="21">
        <v>9</v>
      </c>
      <c r="F9" s="21">
        <v>25</v>
      </c>
      <c r="G9" s="21">
        <f t="shared" si="0"/>
        <v>225</v>
      </c>
      <c r="H9" s="21">
        <v>2</v>
      </c>
      <c r="I9" s="21">
        <v>50</v>
      </c>
      <c r="J9" s="21">
        <f t="shared" si="1"/>
        <v>100</v>
      </c>
      <c r="K9" s="21">
        <v>0</v>
      </c>
      <c r="L9" s="21">
        <v>200</v>
      </c>
      <c r="M9" s="21">
        <f t="shared" si="2"/>
        <v>0</v>
      </c>
      <c r="N9" s="21">
        <f t="shared" si="3"/>
        <v>325</v>
      </c>
    </row>
    <row r="10" spans="1:14">
      <c r="A10" s="21">
        <v>8</v>
      </c>
      <c r="B10" s="21" t="s">
        <v>167</v>
      </c>
      <c r="C10" s="21" t="s">
        <v>168</v>
      </c>
      <c r="D10" s="21" t="s">
        <v>176</v>
      </c>
      <c r="E10" s="21">
        <v>16</v>
      </c>
      <c r="F10" s="21">
        <v>25</v>
      </c>
      <c r="G10" s="21">
        <f t="shared" si="0"/>
        <v>400</v>
      </c>
      <c r="H10" s="21">
        <v>3</v>
      </c>
      <c r="I10" s="21">
        <v>50</v>
      </c>
      <c r="J10" s="21">
        <f t="shared" si="1"/>
        <v>150</v>
      </c>
      <c r="K10" s="21">
        <v>0</v>
      </c>
      <c r="L10" s="21">
        <v>200</v>
      </c>
      <c r="M10" s="21">
        <f t="shared" si="2"/>
        <v>0</v>
      </c>
      <c r="N10" s="21">
        <f t="shared" si="3"/>
        <v>550</v>
      </c>
    </row>
    <row r="11" spans="1:14">
      <c r="A11" s="21">
        <v>9</v>
      </c>
      <c r="B11" s="21" t="s">
        <v>167</v>
      </c>
      <c r="C11" s="21" t="s">
        <v>168</v>
      </c>
      <c r="D11" s="21" t="s">
        <v>177</v>
      </c>
      <c r="E11" s="21">
        <v>8</v>
      </c>
      <c r="F11" s="21">
        <v>25</v>
      </c>
      <c r="G11" s="21">
        <f t="shared" si="0"/>
        <v>200</v>
      </c>
      <c r="H11" s="21">
        <v>2</v>
      </c>
      <c r="I11" s="21">
        <v>50</v>
      </c>
      <c r="J11" s="21">
        <f t="shared" si="1"/>
        <v>100</v>
      </c>
      <c r="K11" s="21">
        <v>0</v>
      </c>
      <c r="L11" s="21">
        <v>200</v>
      </c>
      <c r="M11" s="21">
        <f t="shared" si="2"/>
        <v>0</v>
      </c>
      <c r="N11" s="21">
        <f t="shared" si="3"/>
        <v>300</v>
      </c>
    </row>
    <row r="12" spans="1:14">
      <c r="A12" s="21">
        <v>10</v>
      </c>
      <c r="B12" s="21" t="s">
        <v>167</v>
      </c>
      <c r="C12" s="21" t="s">
        <v>168</v>
      </c>
      <c r="D12" s="21" t="s">
        <v>178</v>
      </c>
      <c r="E12" s="21">
        <v>10</v>
      </c>
      <c r="F12" s="21">
        <v>25</v>
      </c>
      <c r="G12" s="21">
        <f t="shared" si="0"/>
        <v>250</v>
      </c>
      <c r="H12" s="21">
        <v>4</v>
      </c>
      <c r="I12" s="21">
        <v>50</v>
      </c>
      <c r="J12" s="21">
        <f t="shared" si="1"/>
        <v>200</v>
      </c>
      <c r="K12" s="21">
        <v>0</v>
      </c>
      <c r="L12" s="21">
        <v>200</v>
      </c>
      <c r="M12" s="21">
        <f t="shared" si="2"/>
        <v>0</v>
      </c>
      <c r="N12" s="21">
        <f t="shared" si="3"/>
        <v>450</v>
      </c>
    </row>
    <row r="13" spans="1:14">
      <c r="A13" s="21">
        <v>11</v>
      </c>
      <c r="B13" s="21" t="s">
        <v>167</v>
      </c>
      <c r="C13" s="21" t="s">
        <v>168</v>
      </c>
      <c r="D13" s="21" t="s">
        <v>179</v>
      </c>
      <c r="E13" s="21">
        <v>11</v>
      </c>
      <c r="F13" s="21">
        <v>25</v>
      </c>
      <c r="G13" s="21">
        <f t="shared" si="0"/>
        <v>275</v>
      </c>
      <c r="H13" s="21">
        <v>2</v>
      </c>
      <c r="I13" s="21">
        <v>50</v>
      </c>
      <c r="J13" s="21">
        <f t="shared" si="1"/>
        <v>100</v>
      </c>
      <c r="K13" s="21">
        <v>0</v>
      </c>
      <c r="L13" s="21">
        <v>200</v>
      </c>
      <c r="M13" s="21">
        <f t="shared" si="2"/>
        <v>0</v>
      </c>
      <c r="N13" s="21">
        <f t="shared" si="3"/>
        <v>375</v>
      </c>
    </row>
    <row r="14" spans="1:14">
      <c r="A14" s="21">
        <v>12</v>
      </c>
      <c r="B14" s="21" t="s">
        <v>167</v>
      </c>
      <c r="C14" s="21" t="s">
        <v>168</v>
      </c>
      <c r="D14" s="21" t="s">
        <v>180</v>
      </c>
      <c r="E14" s="21">
        <v>12</v>
      </c>
      <c r="F14" s="21">
        <v>25</v>
      </c>
      <c r="G14" s="21">
        <f t="shared" si="0"/>
        <v>300</v>
      </c>
      <c r="H14" s="21">
        <v>2</v>
      </c>
      <c r="I14" s="21">
        <v>50</v>
      </c>
      <c r="J14" s="21">
        <f t="shared" si="1"/>
        <v>100</v>
      </c>
      <c r="K14" s="21">
        <v>0</v>
      </c>
      <c r="L14" s="21">
        <v>200</v>
      </c>
      <c r="M14" s="21">
        <f t="shared" si="2"/>
        <v>0</v>
      </c>
      <c r="N14" s="21">
        <f t="shared" si="3"/>
        <v>400</v>
      </c>
    </row>
    <row r="15" spans="1:14">
      <c r="A15" s="21">
        <v>13</v>
      </c>
      <c r="B15" s="21" t="s">
        <v>167</v>
      </c>
      <c r="C15" s="21" t="s">
        <v>168</v>
      </c>
      <c r="D15" s="21" t="s">
        <v>181</v>
      </c>
      <c r="E15" s="21">
        <v>11</v>
      </c>
      <c r="F15" s="21">
        <v>25</v>
      </c>
      <c r="G15" s="21">
        <f t="shared" si="0"/>
        <v>275</v>
      </c>
      <c r="H15" s="21">
        <v>3</v>
      </c>
      <c r="I15" s="21">
        <v>50</v>
      </c>
      <c r="J15" s="21">
        <f t="shared" si="1"/>
        <v>150</v>
      </c>
      <c r="K15" s="21">
        <v>0</v>
      </c>
      <c r="L15" s="21">
        <v>200</v>
      </c>
      <c r="M15" s="21">
        <f t="shared" si="2"/>
        <v>0</v>
      </c>
      <c r="N15" s="21">
        <f t="shared" si="3"/>
        <v>425</v>
      </c>
    </row>
    <row r="16" spans="1:14">
      <c r="A16" s="21">
        <v>14</v>
      </c>
      <c r="B16" s="21" t="s">
        <v>167</v>
      </c>
      <c r="C16" s="21" t="s">
        <v>168</v>
      </c>
      <c r="D16" s="21" t="s">
        <v>182</v>
      </c>
      <c r="E16" s="21">
        <v>12</v>
      </c>
      <c r="F16" s="21">
        <v>25</v>
      </c>
      <c r="G16" s="21">
        <f t="shared" si="0"/>
        <v>300</v>
      </c>
      <c r="H16" s="21">
        <v>3</v>
      </c>
      <c r="I16" s="21">
        <v>50</v>
      </c>
      <c r="J16" s="21">
        <f t="shared" si="1"/>
        <v>150</v>
      </c>
      <c r="K16" s="21">
        <v>0</v>
      </c>
      <c r="L16" s="21">
        <v>200</v>
      </c>
      <c r="M16" s="21">
        <f t="shared" si="2"/>
        <v>0</v>
      </c>
      <c r="N16" s="21">
        <f t="shared" si="3"/>
        <v>450</v>
      </c>
    </row>
    <row r="17" spans="1:14">
      <c r="A17" s="21">
        <v>15</v>
      </c>
      <c r="B17" s="21" t="s">
        <v>167</v>
      </c>
      <c r="C17" s="21" t="s">
        <v>168</v>
      </c>
      <c r="D17" s="21" t="s">
        <v>183</v>
      </c>
      <c r="E17" s="21">
        <v>13</v>
      </c>
      <c r="F17" s="21">
        <v>25</v>
      </c>
      <c r="G17" s="21">
        <f t="shared" si="0"/>
        <v>325</v>
      </c>
      <c r="H17" s="21">
        <v>2</v>
      </c>
      <c r="I17" s="21">
        <v>50</v>
      </c>
      <c r="J17" s="21">
        <f t="shared" si="1"/>
        <v>100</v>
      </c>
      <c r="K17" s="21">
        <v>0</v>
      </c>
      <c r="L17" s="21">
        <v>200</v>
      </c>
      <c r="M17" s="21">
        <f t="shared" si="2"/>
        <v>0</v>
      </c>
      <c r="N17" s="21">
        <f t="shared" si="3"/>
        <v>425</v>
      </c>
    </row>
    <row r="18" spans="1:14">
      <c r="A18" s="21">
        <v>16</v>
      </c>
      <c r="B18" s="21" t="s">
        <v>167</v>
      </c>
      <c r="C18" s="21" t="s">
        <v>168</v>
      </c>
      <c r="D18" s="21" t="s">
        <v>184</v>
      </c>
      <c r="E18" s="21">
        <v>12</v>
      </c>
      <c r="F18" s="21">
        <v>25</v>
      </c>
      <c r="G18" s="21">
        <f t="shared" si="0"/>
        <v>300</v>
      </c>
      <c r="H18" s="21">
        <v>2</v>
      </c>
      <c r="I18" s="21">
        <v>50</v>
      </c>
      <c r="J18" s="21">
        <f t="shared" si="1"/>
        <v>100</v>
      </c>
      <c r="K18" s="21">
        <v>0</v>
      </c>
      <c r="L18" s="21">
        <v>200</v>
      </c>
      <c r="M18" s="21">
        <f t="shared" si="2"/>
        <v>0</v>
      </c>
      <c r="N18" s="21">
        <f t="shared" si="3"/>
        <v>400</v>
      </c>
    </row>
    <row r="19" spans="1:14">
      <c r="A19" s="21">
        <v>17</v>
      </c>
      <c r="B19" s="21" t="s">
        <v>167</v>
      </c>
      <c r="C19" s="21" t="s">
        <v>168</v>
      </c>
      <c r="D19" s="21" t="s">
        <v>185</v>
      </c>
      <c r="E19" s="21">
        <v>11</v>
      </c>
      <c r="F19" s="21">
        <v>25</v>
      </c>
      <c r="G19" s="21">
        <f t="shared" si="0"/>
        <v>275</v>
      </c>
      <c r="H19" s="21">
        <v>4</v>
      </c>
      <c r="I19" s="21">
        <v>50</v>
      </c>
      <c r="J19" s="21">
        <f t="shared" si="1"/>
        <v>200</v>
      </c>
      <c r="K19" s="21">
        <v>0</v>
      </c>
      <c r="L19" s="21">
        <v>200</v>
      </c>
      <c r="M19" s="21">
        <f t="shared" si="2"/>
        <v>0</v>
      </c>
      <c r="N19" s="21">
        <f t="shared" si="3"/>
        <v>475</v>
      </c>
    </row>
    <row r="20" spans="1:14">
      <c r="A20" s="21">
        <v>18</v>
      </c>
      <c r="B20" s="21" t="s">
        <v>167</v>
      </c>
      <c r="C20" s="21" t="s">
        <v>168</v>
      </c>
      <c r="D20" s="21" t="s">
        <v>186</v>
      </c>
      <c r="E20" s="21">
        <v>5</v>
      </c>
      <c r="F20" s="21">
        <v>25</v>
      </c>
      <c r="G20" s="21">
        <f t="shared" si="0"/>
        <v>125</v>
      </c>
      <c r="H20" s="21">
        <v>3</v>
      </c>
      <c r="I20" s="21">
        <v>50</v>
      </c>
      <c r="J20" s="21">
        <f t="shared" si="1"/>
        <v>150</v>
      </c>
      <c r="K20" s="21">
        <v>0</v>
      </c>
      <c r="L20" s="21">
        <v>200</v>
      </c>
      <c r="M20" s="21">
        <f t="shared" si="2"/>
        <v>0</v>
      </c>
      <c r="N20" s="21">
        <f t="shared" si="3"/>
        <v>275</v>
      </c>
    </row>
    <row r="21" spans="1:14">
      <c r="A21" s="21">
        <v>19</v>
      </c>
      <c r="B21" s="21" t="s">
        <v>167</v>
      </c>
      <c r="C21" s="21" t="s">
        <v>168</v>
      </c>
      <c r="D21" s="21" t="s">
        <v>187</v>
      </c>
      <c r="E21" s="21">
        <v>12</v>
      </c>
      <c r="F21" s="21">
        <v>25</v>
      </c>
      <c r="G21" s="21">
        <f t="shared" si="0"/>
        <v>300</v>
      </c>
      <c r="H21" s="21">
        <v>5</v>
      </c>
      <c r="I21" s="21">
        <v>50</v>
      </c>
      <c r="J21" s="21">
        <f t="shared" si="1"/>
        <v>250</v>
      </c>
      <c r="K21" s="21">
        <v>0</v>
      </c>
      <c r="L21" s="21">
        <v>200</v>
      </c>
      <c r="M21" s="21">
        <f t="shared" si="2"/>
        <v>0</v>
      </c>
      <c r="N21" s="21">
        <f t="shared" si="3"/>
        <v>550</v>
      </c>
    </row>
    <row r="22" spans="1:14">
      <c r="A22" s="21">
        <v>20</v>
      </c>
      <c r="B22" s="21" t="s">
        <v>167</v>
      </c>
      <c r="C22" s="21" t="s">
        <v>168</v>
      </c>
      <c r="D22" s="21" t="s">
        <v>188</v>
      </c>
      <c r="E22" s="21">
        <v>9</v>
      </c>
      <c r="F22" s="21">
        <v>25</v>
      </c>
      <c r="G22" s="21">
        <f t="shared" si="0"/>
        <v>225</v>
      </c>
      <c r="H22" s="21">
        <v>2</v>
      </c>
      <c r="I22" s="21">
        <v>50</v>
      </c>
      <c r="J22" s="21">
        <f t="shared" si="1"/>
        <v>100</v>
      </c>
      <c r="K22" s="21">
        <v>0</v>
      </c>
      <c r="L22" s="21">
        <v>200</v>
      </c>
      <c r="M22" s="21">
        <f t="shared" si="2"/>
        <v>0</v>
      </c>
      <c r="N22" s="21">
        <f t="shared" si="3"/>
        <v>325</v>
      </c>
    </row>
    <row r="23" spans="1:14">
      <c r="A23" s="21">
        <v>21</v>
      </c>
      <c r="B23" s="21" t="s">
        <v>167</v>
      </c>
      <c r="C23" s="21" t="s">
        <v>168</v>
      </c>
      <c r="D23" s="21" t="s">
        <v>189</v>
      </c>
      <c r="E23" s="21">
        <v>20</v>
      </c>
      <c r="F23" s="21">
        <v>25</v>
      </c>
      <c r="G23" s="21">
        <f t="shared" si="0"/>
        <v>500</v>
      </c>
      <c r="H23" s="21">
        <v>3</v>
      </c>
      <c r="I23" s="21">
        <v>50</v>
      </c>
      <c r="J23" s="21">
        <f t="shared" si="1"/>
        <v>150</v>
      </c>
      <c r="K23" s="21">
        <v>0</v>
      </c>
      <c r="L23" s="21">
        <v>200</v>
      </c>
      <c r="M23" s="21">
        <f t="shared" si="2"/>
        <v>0</v>
      </c>
      <c r="N23" s="21">
        <f t="shared" si="3"/>
        <v>650</v>
      </c>
    </row>
    <row r="24" spans="1:14">
      <c r="A24" s="21">
        <v>22</v>
      </c>
      <c r="B24" s="21" t="s">
        <v>167</v>
      </c>
      <c r="C24" s="21" t="s">
        <v>168</v>
      </c>
      <c r="D24" s="21" t="s">
        <v>190</v>
      </c>
      <c r="E24" s="21">
        <v>17</v>
      </c>
      <c r="F24" s="21">
        <v>25</v>
      </c>
      <c r="G24" s="21">
        <f t="shared" si="0"/>
        <v>425</v>
      </c>
      <c r="H24" s="21">
        <v>2</v>
      </c>
      <c r="I24" s="21">
        <v>50</v>
      </c>
      <c r="J24" s="21">
        <f t="shared" si="1"/>
        <v>100</v>
      </c>
      <c r="K24" s="21">
        <v>0</v>
      </c>
      <c r="L24" s="21">
        <v>200</v>
      </c>
      <c r="M24" s="21">
        <f t="shared" si="2"/>
        <v>0</v>
      </c>
      <c r="N24" s="21">
        <f t="shared" si="3"/>
        <v>525</v>
      </c>
    </row>
    <row r="25" spans="1:14">
      <c r="A25" s="21">
        <v>23</v>
      </c>
      <c r="B25" s="21" t="s">
        <v>167</v>
      </c>
      <c r="C25" s="21" t="s">
        <v>168</v>
      </c>
      <c r="D25" s="21" t="s">
        <v>191</v>
      </c>
      <c r="E25" s="21">
        <v>6</v>
      </c>
      <c r="F25" s="21">
        <v>25</v>
      </c>
      <c r="G25" s="21">
        <f t="shared" si="0"/>
        <v>150</v>
      </c>
      <c r="H25" s="21">
        <v>2</v>
      </c>
      <c r="I25" s="21">
        <v>50</v>
      </c>
      <c r="J25" s="21">
        <f t="shared" si="1"/>
        <v>100</v>
      </c>
      <c r="K25" s="21">
        <v>0</v>
      </c>
      <c r="L25" s="21">
        <v>200</v>
      </c>
      <c r="M25" s="21">
        <f t="shared" si="2"/>
        <v>0</v>
      </c>
      <c r="N25" s="21">
        <f t="shared" si="3"/>
        <v>250</v>
      </c>
    </row>
    <row r="26" spans="1:14">
      <c r="A26" s="21">
        <v>24</v>
      </c>
      <c r="B26" s="21" t="s">
        <v>167</v>
      </c>
      <c r="C26" s="21" t="s">
        <v>192</v>
      </c>
      <c r="D26" s="21" t="s">
        <v>193</v>
      </c>
      <c r="E26" s="21">
        <v>11</v>
      </c>
      <c r="F26" s="21">
        <v>25</v>
      </c>
      <c r="G26" s="21">
        <f t="shared" si="0"/>
        <v>275</v>
      </c>
      <c r="H26" s="21">
        <v>3</v>
      </c>
      <c r="I26" s="21">
        <v>50</v>
      </c>
      <c r="J26" s="21">
        <f t="shared" si="1"/>
        <v>150</v>
      </c>
      <c r="K26" s="21">
        <v>0</v>
      </c>
      <c r="L26" s="21">
        <v>200</v>
      </c>
      <c r="M26" s="21">
        <f t="shared" si="2"/>
        <v>0</v>
      </c>
      <c r="N26" s="21">
        <f t="shared" si="3"/>
        <v>425</v>
      </c>
    </row>
    <row r="27" spans="1:14">
      <c r="A27" s="21">
        <v>25</v>
      </c>
      <c r="B27" s="21" t="s">
        <v>167</v>
      </c>
      <c r="C27" s="21" t="s">
        <v>192</v>
      </c>
      <c r="D27" s="21" t="s">
        <v>194</v>
      </c>
      <c r="E27" s="21">
        <v>13</v>
      </c>
      <c r="F27" s="21">
        <v>25</v>
      </c>
      <c r="G27" s="21">
        <f t="shared" si="0"/>
        <v>325</v>
      </c>
      <c r="H27" s="21">
        <v>5</v>
      </c>
      <c r="I27" s="21">
        <v>50</v>
      </c>
      <c r="J27" s="21">
        <f t="shared" si="1"/>
        <v>250</v>
      </c>
      <c r="K27" s="21">
        <v>0</v>
      </c>
      <c r="L27" s="21">
        <v>200</v>
      </c>
      <c r="M27" s="21">
        <f t="shared" si="2"/>
        <v>0</v>
      </c>
      <c r="N27" s="21">
        <f t="shared" si="3"/>
        <v>575</v>
      </c>
    </row>
    <row r="28" spans="1:14">
      <c r="A28" s="21">
        <v>26</v>
      </c>
      <c r="B28" s="21" t="s">
        <v>167</v>
      </c>
      <c r="C28" s="21" t="s">
        <v>192</v>
      </c>
      <c r="D28" s="21" t="s">
        <v>195</v>
      </c>
      <c r="E28" s="21">
        <v>10</v>
      </c>
      <c r="F28" s="21">
        <v>25</v>
      </c>
      <c r="G28" s="21">
        <f t="shared" si="0"/>
        <v>250</v>
      </c>
      <c r="H28" s="21">
        <v>2</v>
      </c>
      <c r="I28" s="21">
        <v>50</v>
      </c>
      <c r="J28" s="21">
        <f t="shared" si="1"/>
        <v>100</v>
      </c>
      <c r="K28" s="21">
        <v>0</v>
      </c>
      <c r="L28" s="21">
        <v>200</v>
      </c>
      <c r="M28" s="21">
        <f t="shared" si="2"/>
        <v>0</v>
      </c>
      <c r="N28" s="21">
        <f t="shared" si="3"/>
        <v>350</v>
      </c>
    </row>
    <row r="29" spans="1:14">
      <c r="A29" s="21">
        <v>27</v>
      </c>
      <c r="B29" s="21" t="s">
        <v>167</v>
      </c>
      <c r="C29" s="21" t="s">
        <v>192</v>
      </c>
      <c r="D29" s="21" t="s">
        <v>196</v>
      </c>
      <c r="E29" s="21">
        <v>8</v>
      </c>
      <c r="F29" s="21">
        <v>25</v>
      </c>
      <c r="G29" s="21">
        <f t="shared" si="0"/>
        <v>200</v>
      </c>
      <c r="H29" s="21">
        <v>2</v>
      </c>
      <c r="I29" s="21">
        <v>50</v>
      </c>
      <c r="J29" s="21">
        <f t="shared" si="1"/>
        <v>100</v>
      </c>
      <c r="K29" s="21">
        <v>0</v>
      </c>
      <c r="L29" s="21">
        <v>200</v>
      </c>
      <c r="M29" s="21">
        <f t="shared" si="2"/>
        <v>0</v>
      </c>
      <c r="N29" s="21">
        <f t="shared" si="3"/>
        <v>300</v>
      </c>
    </row>
    <row r="30" spans="1:14">
      <c r="A30" s="21">
        <v>28</v>
      </c>
      <c r="B30" s="21" t="s">
        <v>167</v>
      </c>
      <c r="C30" s="21" t="s">
        <v>197</v>
      </c>
      <c r="D30" s="21" t="s">
        <v>198</v>
      </c>
      <c r="E30" s="21">
        <v>10</v>
      </c>
      <c r="F30" s="21">
        <v>25</v>
      </c>
      <c r="G30" s="21">
        <f t="shared" si="0"/>
        <v>250</v>
      </c>
      <c r="H30" s="21">
        <v>2.45</v>
      </c>
      <c r="I30" s="21">
        <v>50</v>
      </c>
      <c r="J30" s="21">
        <f t="shared" si="1"/>
        <v>122.5</v>
      </c>
      <c r="K30" s="21">
        <v>0</v>
      </c>
      <c r="L30" s="21">
        <v>200</v>
      </c>
      <c r="M30" s="21">
        <f t="shared" si="2"/>
        <v>0</v>
      </c>
      <c r="N30" s="21">
        <f t="shared" si="3"/>
        <v>372.5</v>
      </c>
    </row>
    <row r="31" spans="1:14">
      <c r="A31" s="21">
        <v>29</v>
      </c>
      <c r="B31" s="21" t="s">
        <v>167</v>
      </c>
      <c r="C31" s="21" t="s">
        <v>197</v>
      </c>
      <c r="D31" s="21" t="s">
        <v>199</v>
      </c>
      <c r="E31" s="21">
        <v>9</v>
      </c>
      <c r="F31" s="21">
        <v>25</v>
      </c>
      <c r="G31" s="21">
        <f t="shared" si="0"/>
        <v>225</v>
      </c>
      <c r="H31" s="21">
        <v>4.8</v>
      </c>
      <c r="I31" s="21">
        <v>50</v>
      </c>
      <c r="J31" s="21">
        <f t="shared" si="1"/>
        <v>240</v>
      </c>
      <c r="K31" s="21">
        <v>0</v>
      </c>
      <c r="L31" s="21">
        <v>200</v>
      </c>
      <c r="M31" s="21">
        <f t="shared" si="2"/>
        <v>0</v>
      </c>
      <c r="N31" s="21">
        <f t="shared" si="3"/>
        <v>465</v>
      </c>
    </row>
    <row r="32" spans="1:14">
      <c r="A32" s="21">
        <v>30</v>
      </c>
      <c r="B32" s="21" t="s">
        <v>167</v>
      </c>
      <c r="C32" s="21" t="s">
        <v>197</v>
      </c>
      <c r="D32" s="21" t="s">
        <v>200</v>
      </c>
      <c r="E32" s="21">
        <v>6</v>
      </c>
      <c r="F32" s="21">
        <v>25</v>
      </c>
      <c r="G32" s="21">
        <f t="shared" si="0"/>
        <v>150</v>
      </c>
      <c r="H32" s="21">
        <v>3</v>
      </c>
      <c r="I32" s="21">
        <v>50</v>
      </c>
      <c r="J32" s="21">
        <f t="shared" si="1"/>
        <v>150</v>
      </c>
      <c r="K32" s="21">
        <v>0</v>
      </c>
      <c r="L32" s="21">
        <v>200</v>
      </c>
      <c r="M32" s="21">
        <f t="shared" si="2"/>
        <v>0</v>
      </c>
      <c r="N32" s="21">
        <f t="shared" si="3"/>
        <v>300</v>
      </c>
    </row>
    <row r="33" spans="1:14">
      <c r="A33" s="21">
        <v>31</v>
      </c>
      <c r="B33" s="21" t="s">
        <v>167</v>
      </c>
      <c r="C33" s="21" t="s">
        <v>197</v>
      </c>
      <c r="D33" s="21" t="s">
        <v>201</v>
      </c>
      <c r="E33" s="21">
        <v>11</v>
      </c>
      <c r="F33" s="21">
        <v>25</v>
      </c>
      <c r="G33" s="21">
        <f t="shared" si="0"/>
        <v>275</v>
      </c>
      <c r="H33" s="21">
        <v>7</v>
      </c>
      <c r="I33" s="21">
        <v>50</v>
      </c>
      <c r="J33" s="21">
        <f t="shared" si="1"/>
        <v>350</v>
      </c>
      <c r="K33" s="21">
        <v>0</v>
      </c>
      <c r="L33" s="21">
        <v>200</v>
      </c>
      <c r="M33" s="21">
        <f t="shared" si="2"/>
        <v>0</v>
      </c>
      <c r="N33" s="21">
        <f t="shared" si="3"/>
        <v>625</v>
      </c>
    </row>
    <row r="34" spans="1:14">
      <c r="A34" s="21">
        <v>32</v>
      </c>
      <c r="B34" s="21" t="s">
        <v>167</v>
      </c>
      <c r="C34" s="21" t="s">
        <v>197</v>
      </c>
      <c r="D34" s="21" t="s">
        <v>202</v>
      </c>
      <c r="E34" s="21">
        <v>14</v>
      </c>
      <c r="F34" s="21">
        <v>25</v>
      </c>
      <c r="G34" s="21">
        <f t="shared" si="0"/>
        <v>350</v>
      </c>
      <c r="H34" s="21">
        <v>10</v>
      </c>
      <c r="I34" s="21">
        <v>50</v>
      </c>
      <c r="J34" s="21">
        <f t="shared" si="1"/>
        <v>500</v>
      </c>
      <c r="K34" s="21">
        <v>0</v>
      </c>
      <c r="L34" s="21">
        <v>200</v>
      </c>
      <c r="M34" s="21">
        <f t="shared" si="2"/>
        <v>0</v>
      </c>
      <c r="N34" s="21">
        <f t="shared" si="3"/>
        <v>850</v>
      </c>
    </row>
    <row r="35" spans="1:14">
      <c r="A35" s="21">
        <v>33</v>
      </c>
      <c r="B35" s="21" t="s">
        <v>167</v>
      </c>
      <c r="C35" s="21" t="s">
        <v>203</v>
      </c>
      <c r="D35" s="21" t="s">
        <v>204</v>
      </c>
      <c r="E35" s="21">
        <v>0</v>
      </c>
      <c r="F35" s="21">
        <v>25</v>
      </c>
      <c r="G35" s="21">
        <f t="shared" si="0"/>
        <v>0</v>
      </c>
      <c r="H35" s="21">
        <v>5.2</v>
      </c>
      <c r="I35" s="21">
        <v>50</v>
      </c>
      <c r="J35" s="21">
        <f t="shared" si="1"/>
        <v>260</v>
      </c>
      <c r="K35" s="21">
        <v>0</v>
      </c>
      <c r="L35" s="21">
        <v>200</v>
      </c>
      <c r="M35" s="21">
        <f t="shared" si="2"/>
        <v>0</v>
      </c>
      <c r="N35" s="21">
        <f t="shared" si="3"/>
        <v>260</v>
      </c>
    </row>
    <row r="36" spans="1:14">
      <c r="A36" s="21">
        <v>34</v>
      </c>
      <c r="B36" s="21" t="s">
        <v>167</v>
      </c>
      <c r="C36" s="21" t="s">
        <v>205</v>
      </c>
      <c r="D36" s="21" t="s">
        <v>206</v>
      </c>
      <c r="E36" s="21">
        <v>14</v>
      </c>
      <c r="F36" s="21">
        <v>25</v>
      </c>
      <c r="G36" s="21">
        <f t="shared" ref="G36:G65" si="4">E36*F36</f>
        <v>350</v>
      </c>
      <c r="H36" s="21">
        <v>0</v>
      </c>
      <c r="I36" s="21">
        <v>50</v>
      </c>
      <c r="J36" s="21">
        <f t="shared" ref="J36:J65" si="5">H36*I36</f>
        <v>0</v>
      </c>
      <c r="K36" s="21">
        <v>0</v>
      </c>
      <c r="L36" s="21">
        <v>200</v>
      </c>
      <c r="M36" s="21">
        <f t="shared" ref="M36:M65" si="6">K36*L36</f>
        <v>0</v>
      </c>
      <c r="N36" s="21">
        <f t="shared" ref="N36:N65" si="7">G36+J36+M36</f>
        <v>350</v>
      </c>
    </row>
    <row r="37" spans="1:14">
      <c r="A37" s="21">
        <v>35</v>
      </c>
      <c r="B37" s="21" t="s">
        <v>167</v>
      </c>
      <c r="C37" s="21" t="s">
        <v>205</v>
      </c>
      <c r="D37" s="21" t="s">
        <v>207</v>
      </c>
      <c r="E37" s="21">
        <v>9</v>
      </c>
      <c r="F37" s="21">
        <v>25</v>
      </c>
      <c r="G37" s="21">
        <f t="shared" si="4"/>
        <v>225</v>
      </c>
      <c r="H37" s="21">
        <v>0</v>
      </c>
      <c r="I37" s="21">
        <v>50</v>
      </c>
      <c r="J37" s="21">
        <f t="shared" si="5"/>
        <v>0</v>
      </c>
      <c r="K37" s="21">
        <v>0</v>
      </c>
      <c r="L37" s="21">
        <v>200</v>
      </c>
      <c r="M37" s="21">
        <f t="shared" si="6"/>
        <v>0</v>
      </c>
      <c r="N37" s="21">
        <f t="shared" si="7"/>
        <v>225</v>
      </c>
    </row>
    <row r="38" spans="1:14">
      <c r="A38" s="21">
        <v>36</v>
      </c>
      <c r="B38" s="21" t="s">
        <v>167</v>
      </c>
      <c r="C38" s="21" t="s">
        <v>208</v>
      </c>
      <c r="D38" s="21" t="s">
        <v>209</v>
      </c>
      <c r="E38" s="21">
        <v>0</v>
      </c>
      <c r="F38" s="21">
        <v>25</v>
      </c>
      <c r="G38" s="21">
        <f t="shared" si="4"/>
        <v>0</v>
      </c>
      <c r="H38" s="21">
        <v>14</v>
      </c>
      <c r="I38" s="21">
        <v>50</v>
      </c>
      <c r="J38" s="21">
        <f t="shared" si="5"/>
        <v>700</v>
      </c>
      <c r="K38" s="21">
        <v>0</v>
      </c>
      <c r="L38" s="21">
        <v>200</v>
      </c>
      <c r="M38" s="21">
        <f t="shared" si="6"/>
        <v>0</v>
      </c>
      <c r="N38" s="21">
        <f t="shared" si="7"/>
        <v>700</v>
      </c>
    </row>
    <row r="39" spans="1:14">
      <c r="A39" s="21">
        <v>37</v>
      </c>
      <c r="B39" s="21" t="s">
        <v>167</v>
      </c>
      <c r="C39" s="21" t="s">
        <v>208</v>
      </c>
      <c r="D39" s="21" t="s">
        <v>210</v>
      </c>
      <c r="E39" s="21">
        <v>0</v>
      </c>
      <c r="F39" s="21">
        <v>25</v>
      </c>
      <c r="G39" s="21">
        <f t="shared" si="4"/>
        <v>0</v>
      </c>
      <c r="H39" s="21">
        <v>10</v>
      </c>
      <c r="I39" s="21">
        <v>50</v>
      </c>
      <c r="J39" s="21">
        <f t="shared" si="5"/>
        <v>500</v>
      </c>
      <c r="K39" s="21">
        <v>0</v>
      </c>
      <c r="L39" s="21">
        <v>200</v>
      </c>
      <c r="M39" s="21">
        <f t="shared" si="6"/>
        <v>0</v>
      </c>
      <c r="N39" s="21">
        <f t="shared" si="7"/>
        <v>500</v>
      </c>
    </row>
    <row r="40" spans="1:14">
      <c r="A40" s="21">
        <v>38</v>
      </c>
      <c r="B40" s="21" t="s">
        <v>167</v>
      </c>
      <c r="C40" s="21" t="s">
        <v>208</v>
      </c>
      <c r="D40" s="21" t="s">
        <v>211</v>
      </c>
      <c r="E40" s="21">
        <v>0</v>
      </c>
      <c r="F40" s="21">
        <v>25</v>
      </c>
      <c r="G40" s="21">
        <f t="shared" si="4"/>
        <v>0</v>
      </c>
      <c r="H40" s="21">
        <v>8</v>
      </c>
      <c r="I40" s="21">
        <v>50</v>
      </c>
      <c r="J40" s="21">
        <f t="shared" si="5"/>
        <v>400</v>
      </c>
      <c r="K40" s="21">
        <v>0</v>
      </c>
      <c r="L40" s="21">
        <v>200</v>
      </c>
      <c r="M40" s="21">
        <f t="shared" si="6"/>
        <v>0</v>
      </c>
      <c r="N40" s="21">
        <f t="shared" si="7"/>
        <v>400</v>
      </c>
    </row>
    <row r="41" spans="1:14">
      <c r="A41" s="21">
        <v>39</v>
      </c>
      <c r="B41" s="21" t="s">
        <v>167</v>
      </c>
      <c r="C41" s="21" t="s">
        <v>212</v>
      </c>
      <c r="D41" s="21" t="s">
        <v>213</v>
      </c>
      <c r="E41" s="21">
        <v>15</v>
      </c>
      <c r="F41" s="21">
        <v>25</v>
      </c>
      <c r="G41" s="21">
        <f t="shared" si="4"/>
        <v>375</v>
      </c>
      <c r="H41" s="21">
        <v>0</v>
      </c>
      <c r="I41" s="21">
        <v>50</v>
      </c>
      <c r="J41" s="21">
        <f t="shared" si="5"/>
        <v>0</v>
      </c>
      <c r="K41" s="21">
        <v>0</v>
      </c>
      <c r="L41" s="21">
        <v>200</v>
      </c>
      <c r="M41" s="21">
        <f t="shared" si="6"/>
        <v>0</v>
      </c>
      <c r="N41" s="21">
        <f t="shared" si="7"/>
        <v>375</v>
      </c>
    </row>
    <row r="42" spans="1:14">
      <c r="A42" s="21">
        <v>40</v>
      </c>
      <c r="B42" s="21" t="s">
        <v>167</v>
      </c>
      <c r="C42" s="21" t="s">
        <v>212</v>
      </c>
      <c r="D42" s="21" t="s">
        <v>214</v>
      </c>
      <c r="E42" s="21">
        <v>15</v>
      </c>
      <c r="F42" s="21">
        <v>25</v>
      </c>
      <c r="G42" s="21">
        <f t="shared" si="4"/>
        <v>375</v>
      </c>
      <c r="H42" s="21">
        <v>0</v>
      </c>
      <c r="I42" s="21">
        <v>50</v>
      </c>
      <c r="J42" s="21">
        <f t="shared" si="5"/>
        <v>0</v>
      </c>
      <c r="K42" s="21">
        <v>0</v>
      </c>
      <c r="L42" s="21">
        <v>200</v>
      </c>
      <c r="M42" s="21">
        <f t="shared" si="6"/>
        <v>0</v>
      </c>
      <c r="N42" s="21">
        <f t="shared" si="7"/>
        <v>375</v>
      </c>
    </row>
    <row r="43" spans="1:14">
      <c r="A43" s="21">
        <v>41</v>
      </c>
      <c r="B43" s="21" t="s">
        <v>167</v>
      </c>
      <c r="C43" s="21" t="s">
        <v>215</v>
      </c>
      <c r="D43" s="21" t="s">
        <v>216</v>
      </c>
      <c r="E43" s="21">
        <v>8.5</v>
      </c>
      <c r="F43" s="21">
        <v>25</v>
      </c>
      <c r="G43" s="21">
        <f t="shared" si="4"/>
        <v>212.5</v>
      </c>
      <c r="H43" s="21">
        <v>2.2</v>
      </c>
      <c r="I43" s="21">
        <v>50</v>
      </c>
      <c r="J43" s="21">
        <f t="shared" si="5"/>
        <v>110</v>
      </c>
      <c r="K43" s="21">
        <v>0</v>
      </c>
      <c r="L43" s="21">
        <v>200</v>
      </c>
      <c r="M43" s="21">
        <f t="shared" si="6"/>
        <v>0</v>
      </c>
      <c r="N43" s="21">
        <f t="shared" si="7"/>
        <v>322.5</v>
      </c>
    </row>
    <row r="44" spans="1:14">
      <c r="A44" s="21">
        <v>42</v>
      </c>
      <c r="B44" s="21" t="s">
        <v>167</v>
      </c>
      <c r="C44" s="21" t="s">
        <v>217</v>
      </c>
      <c r="D44" s="21" t="s">
        <v>218</v>
      </c>
      <c r="E44" s="21">
        <v>11</v>
      </c>
      <c r="F44" s="21">
        <v>25</v>
      </c>
      <c r="G44" s="21">
        <f t="shared" si="4"/>
        <v>275</v>
      </c>
      <c r="H44" s="21">
        <v>4</v>
      </c>
      <c r="I44" s="21">
        <v>50</v>
      </c>
      <c r="J44" s="21">
        <f t="shared" si="5"/>
        <v>200</v>
      </c>
      <c r="K44" s="21">
        <v>0</v>
      </c>
      <c r="L44" s="21">
        <v>200</v>
      </c>
      <c r="M44" s="21">
        <f t="shared" si="6"/>
        <v>0</v>
      </c>
      <c r="N44" s="21">
        <f t="shared" si="7"/>
        <v>475</v>
      </c>
    </row>
    <row r="45" spans="1:14">
      <c r="A45" s="21">
        <v>43</v>
      </c>
      <c r="B45" s="21" t="s">
        <v>167</v>
      </c>
      <c r="C45" s="21" t="s">
        <v>217</v>
      </c>
      <c r="D45" s="21" t="s">
        <v>219</v>
      </c>
      <c r="E45" s="21">
        <v>10</v>
      </c>
      <c r="F45" s="21">
        <v>25</v>
      </c>
      <c r="G45" s="21">
        <f t="shared" si="4"/>
        <v>250</v>
      </c>
      <c r="H45" s="21">
        <v>4</v>
      </c>
      <c r="I45" s="21">
        <v>50</v>
      </c>
      <c r="J45" s="21">
        <f t="shared" si="5"/>
        <v>200</v>
      </c>
      <c r="K45" s="21">
        <v>0</v>
      </c>
      <c r="L45" s="21">
        <v>200</v>
      </c>
      <c r="M45" s="21">
        <f t="shared" si="6"/>
        <v>0</v>
      </c>
      <c r="N45" s="21">
        <f t="shared" si="7"/>
        <v>450</v>
      </c>
    </row>
    <row r="46" spans="1:14">
      <c r="A46" s="21">
        <v>44</v>
      </c>
      <c r="B46" s="21" t="s">
        <v>167</v>
      </c>
      <c r="C46" s="21" t="s">
        <v>220</v>
      </c>
      <c r="D46" s="21" t="s">
        <v>221</v>
      </c>
      <c r="E46" s="21">
        <v>0</v>
      </c>
      <c r="F46" s="21">
        <v>25</v>
      </c>
      <c r="G46" s="21">
        <f t="shared" si="4"/>
        <v>0</v>
      </c>
      <c r="H46" s="21">
        <v>0</v>
      </c>
      <c r="I46" s="21">
        <v>50</v>
      </c>
      <c r="J46" s="21">
        <f t="shared" si="5"/>
        <v>0</v>
      </c>
      <c r="K46" s="21">
        <v>4.46</v>
      </c>
      <c r="L46" s="21">
        <v>200</v>
      </c>
      <c r="M46" s="21">
        <f t="shared" si="6"/>
        <v>892</v>
      </c>
      <c r="N46" s="21">
        <f t="shared" si="7"/>
        <v>892</v>
      </c>
    </row>
    <row r="47" spans="1:14">
      <c r="A47" s="21">
        <v>45</v>
      </c>
      <c r="B47" s="21" t="s">
        <v>167</v>
      </c>
      <c r="C47" s="21" t="s">
        <v>220</v>
      </c>
      <c r="D47" s="21" t="s">
        <v>222</v>
      </c>
      <c r="E47" s="21">
        <v>0</v>
      </c>
      <c r="F47" s="21">
        <v>25</v>
      </c>
      <c r="G47" s="21">
        <f t="shared" si="4"/>
        <v>0</v>
      </c>
      <c r="H47" s="21">
        <v>0</v>
      </c>
      <c r="I47" s="21">
        <v>50</v>
      </c>
      <c r="J47" s="21">
        <f t="shared" si="5"/>
        <v>0</v>
      </c>
      <c r="K47" s="21">
        <v>9.2</v>
      </c>
      <c r="L47" s="21">
        <v>200</v>
      </c>
      <c r="M47" s="21">
        <f t="shared" si="6"/>
        <v>1840</v>
      </c>
      <c r="N47" s="21">
        <f t="shared" si="7"/>
        <v>1840</v>
      </c>
    </row>
    <row r="48" spans="1:14">
      <c r="A48" s="21">
        <v>46</v>
      </c>
      <c r="B48" s="21" t="s">
        <v>167</v>
      </c>
      <c r="C48" s="21" t="s">
        <v>220</v>
      </c>
      <c r="D48" s="21" t="s">
        <v>223</v>
      </c>
      <c r="E48" s="21">
        <v>0</v>
      </c>
      <c r="F48" s="21">
        <v>25</v>
      </c>
      <c r="G48" s="21">
        <f t="shared" si="4"/>
        <v>0</v>
      </c>
      <c r="H48" s="21">
        <v>0</v>
      </c>
      <c r="I48" s="21">
        <v>50</v>
      </c>
      <c r="J48" s="21">
        <f t="shared" si="5"/>
        <v>0</v>
      </c>
      <c r="K48" s="21">
        <v>24</v>
      </c>
      <c r="L48" s="21">
        <v>200</v>
      </c>
      <c r="M48" s="21">
        <f t="shared" si="6"/>
        <v>4800</v>
      </c>
      <c r="N48" s="21">
        <f t="shared" si="7"/>
        <v>4800</v>
      </c>
    </row>
    <row r="49" spans="1:14">
      <c r="A49" s="21">
        <v>47</v>
      </c>
      <c r="B49" s="21" t="s">
        <v>167</v>
      </c>
      <c r="C49" s="21" t="s">
        <v>224</v>
      </c>
      <c r="D49" s="21" t="s">
        <v>225</v>
      </c>
      <c r="E49" s="21">
        <v>10</v>
      </c>
      <c r="F49" s="21">
        <v>25</v>
      </c>
      <c r="G49" s="21">
        <f t="shared" si="4"/>
        <v>250</v>
      </c>
      <c r="H49" s="21">
        <v>8</v>
      </c>
      <c r="I49" s="21">
        <v>50</v>
      </c>
      <c r="J49" s="21">
        <f t="shared" si="5"/>
        <v>400</v>
      </c>
      <c r="K49" s="21">
        <v>0</v>
      </c>
      <c r="L49" s="21">
        <v>200</v>
      </c>
      <c r="M49" s="21">
        <f t="shared" si="6"/>
        <v>0</v>
      </c>
      <c r="N49" s="21">
        <f t="shared" si="7"/>
        <v>650</v>
      </c>
    </row>
    <row r="50" spans="1:14">
      <c r="A50" s="21">
        <v>48</v>
      </c>
      <c r="B50" s="21" t="s">
        <v>167</v>
      </c>
      <c r="C50" s="21" t="s">
        <v>224</v>
      </c>
      <c r="D50" s="21" t="s">
        <v>226</v>
      </c>
      <c r="E50" s="21">
        <v>12</v>
      </c>
      <c r="F50" s="21">
        <v>25</v>
      </c>
      <c r="G50" s="21">
        <f t="shared" si="4"/>
        <v>300</v>
      </c>
      <c r="H50" s="21">
        <v>7</v>
      </c>
      <c r="I50" s="21">
        <v>50</v>
      </c>
      <c r="J50" s="21">
        <f t="shared" si="5"/>
        <v>350</v>
      </c>
      <c r="K50" s="21">
        <v>0</v>
      </c>
      <c r="L50" s="21">
        <v>200</v>
      </c>
      <c r="M50" s="21">
        <f t="shared" si="6"/>
        <v>0</v>
      </c>
      <c r="N50" s="21">
        <f t="shared" si="7"/>
        <v>650</v>
      </c>
    </row>
    <row r="51" spans="1:14">
      <c r="A51" s="21">
        <v>49</v>
      </c>
      <c r="B51" s="21" t="s">
        <v>167</v>
      </c>
      <c r="C51" s="21" t="s">
        <v>224</v>
      </c>
      <c r="D51" s="21" t="s">
        <v>227</v>
      </c>
      <c r="E51" s="21">
        <v>9</v>
      </c>
      <c r="F51" s="21">
        <v>25</v>
      </c>
      <c r="G51" s="21">
        <f t="shared" si="4"/>
        <v>225</v>
      </c>
      <c r="H51" s="21">
        <v>9</v>
      </c>
      <c r="I51" s="21">
        <v>50</v>
      </c>
      <c r="J51" s="21">
        <f t="shared" si="5"/>
        <v>450</v>
      </c>
      <c r="K51" s="21">
        <v>0</v>
      </c>
      <c r="L51" s="21">
        <v>200</v>
      </c>
      <c r="M51" s="21">
        <f t="shared" si="6"/>
        <v>0</v>
      </c>
      <c r="N51" s="21">
        <f t="shared" si="7"/>
        <v>675</v>
      </c>
    </row>
    <row r="52" spans="1:14">
      <c r="A52" s="21">
        <v>50</v>
      </c>
      <c r="B52" s="21" t="s">
        <v>167</v>
      </c>
      <c r="C52" s="21" t="s">
        <v>224</v>
      </c>
      <c r="D52" s="21" t="s">
        <v>228</v>
      </c>
      <c r="E52" s="21">
        <v>7</v>
      </c>
      <c r="F52" s="21">
        <v>25</v>
      </c>
      <c r="G52" s="21">
        <f t="shared" si="4"/>
        <v>175</v>
      </c>
      <c r="H52" s="21">
        <v>10</v>
      </c>
      <c r="I52" s="21">
        <v>50</v>
      </c>
      <c r="J52" s="21">
        <f t="shared" si="5"/>
        <v>500</v>
      </c>
      <c r="K52" s="21">
        <v>0</v>
      </c>
      <c r="L52" s="21">
        <v>200</v>
      </c>
      <c r="M52" s="21">
        <f t="shared" si="6"/>
        <v>0</v>
      </c>
      <c r="N52" s="21">
        <f t="shared" si="7"/>
        <v>675</v>
      </c>
    </row>
    <row r="53" spans="1:14">
      <c r="A53" s="21">
        <v>51</v>
      </c>
      <c r="B53" s="21" t="s">
        <v>167</v>
      </c>
      <c r="C53" s="21" t="s">
        <v>224</v>
      </c>
      <c r="D53" s="21" t="s">
        <v>229</v>
      </c>
      <c r="E53" s="21">
        <v>9</v>
      </c>
      <c r="F53" s="21">
        <v>25</v>
      </c>
      <c r="G53" s="21">
        <f t="shared" si="4"/>
        <v>225</v>
      </c>
      <c r="H53" s="21">
        <v>8</v>
      </c>
      <c r="I53" s="21">
        <v>50</v>
      </c>
      <c r="J53" s="21">
        <f t="shared" si="5"/>
        <v>400</v>
      </c>
      <c r="K53" s="21">
        <v>0</v>
      </c>
      <c r="L53" s="21">
        <v>200</v>
      </c>
      <c r="M53" s="21">
        <f t="shared" si="6"/>
        <v>0</v>
      </c>
      <c r="N53" s="21">
        <f t="shared" si="7"/>
        <v>625</v>
      </c>
    </row>
    <row r="54" spans="1:14">
      <c r="A54" s="21">
        <v>52</v>
      </c>
      <c r="B54" s="21" t="s">
        <v>167</v>
      </c>
      <c r="C54" s="21" t="s">
        <v>224</v>
      </c>
      <c r="D54" s="21" t="s">
        <v>230</v>
      </c>
      <c r="E54" s="21">
        <v>7</v>
      </c>
      <c r="F54" s="21">
        <v>25</v>
      </c>
      <c r="G54" s="21">
        <f t="shared" si="4"/>
        <v>175</v>
      </c>
      <c r="H54" s="21">
        <v>10</v>
      </c>
      <c r="I54" s="21">
        <v>50</v>
      </c>
      <c r="J54" s="21">
        <f t="shared" si="5"/>
        <v>500</v>
      </c>
      <c r="K54" s="21">
        <v>0</v>
      </c>
      <c r="L54" s="21">
        <v>200</v>
      </c>
      <c r="M54" s="21">
        <f t="shared" si="6"/>
        <v>0</v>
      </c>
      <c r="N54" s="21">
        <f t="shared" si="7"/>
        <v>675</v>
      </c>
    </row>
    <row r="55" spans="1:14">
      <c r="A55" s="21">
        <v>53</v>
      </c>
      <c r="B55" s="21" t="s">
        <v>167</v>
      </c>
      <c r="C55" s="21" t="s">
        <v>224</v>
      </c>
      <c r="D55" s="21" t="s">
        <v>231</v>
      </c>
      <c r="E55" s="21">
        <v>10</v>
      </c>
      <c r="F55" s="21">
        <v>25</v>
      </c>
      <c r="G55" s="21">
        <f t="shared" si="4"/>
        <v>250</v>
      </c>
      <c r="H55" s="21">
        <v>9</v>
      </c>
      <c r="I55" s="21">
        <v>50</v>
      </c>
      <c r="J55" s="21">
        <f t="shared" si="5"/>
        <v>450</v>
      </c>
      <c r="K55" s="21">
        <v>0</v>
      </c>
      <c r="L55" s="21">
        <v>200</v>
      </c>
      <c r="M55" s="21">
        <f t="shared" si="6"/>
        <v>0</v>
      </c>
      <c r="N55" s="21">
        <f t="shared" si="7"/>
        <v>700</v>
      </c>
    </row>
    <row r="56" spans="1:14">
      <c r="A56" s="21">
        <v>54</v>
      </c>
      <c r="B56" s="21" t="s">
        <v>167</v>
      </c>
      <c r="C56" s="21" t="s">
        <v>224</v>
      </c>
      <c r="D56" s="21" t="s">
        <v>232</v>
      </c>
      <c r="E56" s="21">
        <v>10</v>
      </c>
      <c r="F56" s="21">
        <v>25</v>
      </c>
      <c r="G56" s="21">
        <f t="shared" si="4"/>
        <v>250</v>
      </c>
      <c r="H56" s="21">
        <v>7</v>
      </c>
      <c r="I56" s="21">
        <v>50</v>
      </c>
      <c r="J56" s="21">
        <f t="shared" si="5"/>
        <v>350</v>
      </c>
      <c r="K56" s="21">
        <v>0</v>
      </c>
      <c r="L56" s="21">
        <v>200</v>
      </c>
      <c r="M56" s="21">
        <f t="shared" si="6"/>
        <v>0</v>
      </c>
      <c r="N56" s="21">
        <f t="shared" si="7"/>
        <v>600</v>
      </c>
    </row>
    <row r="57" spans="1:14">
      <c r="A57" s="21">
        <v>55</v>
      </c>
      <c r="B57" s="21" t="s">
        <v>167</v>
      </c>
      <c r="C57" s="21" t="s">
        <v>224</v>
      </c>
      <c r="D57" s="21" t="s">
        <v>233</v>
      </c>
      <c r="E57" s="21">
        <v>9</v>
      </c>
      <c r="F57" s="21">
        <v>25</v>
      </c>
      <c r="G57" s="21">
        <f t="shared" si="4"/>
        <v>225</v>
      </c>
      <c r="H57" s="21">
        <v>9</v>
      </c>
      <c r="I57" s="21">
        <v>50</v>
      </c>
      <c r="J57" s="21">
        <f t="shared" si="5"/>
        <v>450</v>
      </c>
      <c r="K57" s="21">
        <v>0</v>
      </c>
      <c r="L57" s="21">
        <v>200</v>
      </c>
      <c r="M57" s="21">
        <f t="shared" si="6"/>
        <v>0</v>
      </c>
      <c r="N57" s="21">
        <f t="shared" si="7"/>
        <v>675</v>
      </c>
    </row>
    <row r="58" spans="1:14">
      <c r="A58" s="21">
        <v>56</v>
      </c>
      <c r="B58" s="21" t="s">
        <v>167</v>
      </c>
      <c r="C58" s="21" t="s">
        <v>224</v>
      </c>
      <c r="D58" s="21" t="s">
        <v>234</v>
      </c>
      <c r="E58" s="21">
        <v>6</v>
      </c>
      <c r="F58" s="21">
        <v>25</v>
      </c>
      <c r="G58" s="21">
        <f t="shared" si="4"/>
        <v>150</v>
      </c>
      <c r="H58" s="21">
        <v>7</v>
      </c>
      <c r="I58" s="21">
        <v>50</v>
      </c>
      <c r="J58" s="21">
        <f t="shared" si="5"/>
        <v>350</v>
      </c>
      <c r="K58" s="21">
        <v>0</v>
      </c>
      <c r="L58" s="21">
        <v>200</v>
      </c>
      <c r="M58" s="21">
        <f t="shared" si="6"/>
        <v>0</v>
      </c>
      <c r="N58" s="21">
        <f t="shared" si="7"/>
        <v>500</v>
      </c>
    </row>
    <row r="59" spans="1:14">
      <c r="A59" s="21">
        <v>57</v>
      </c>
      <c r="B59" s="21" t="s">
        <v>167</v>
      </c>
      <c r="C59" s="21" t="s">
        <v>224</v>
      </c>
      <c r="D59" s="21" t="s">
        <v>235</v>
      </c>
      <c r="E59" s="21">
        <v>8</v>
      </c>
      <c r="F59" s="21">
        <v>25</v>
      </c>
      <c r="G59" s="21">
        <f t="shared" si="4"/>
        <v>200</v>
      </c>
      <c r="H59" s="21">
        <v>7</v>
      </c>
      <c r="I59" s="21">
        <v>50</v>
      </c>
      <c r="J59" s="21">
        <f t="shared" si="5"/>
        <v>350</v>
      </c>
      <c r="K59" s="21">
        <v>0</v>
      </c>
      <c r="L59" s="21">
        <v>200</v>
      </c>
      <c r="M59" s="21">
        <f t="shared" si="6"/>
        <v>0</v>
      </c>
      <c r="N59" s="21">
        <f t="shared" si="7"/>
        <v>550</v>
      </c>
    </row>
    <row r="60" spans="1:14">
      <c r="A60" s="21">
        <v>58</v>
      </c>
      <c r="B60" s="21" t="s">
        <v>167</v>
      </c>
      <c r="C60" s="21" t="s">
        <v>224</v>
      </c>
      <c r="D60" s="21" t="s">
        <v>236</v>
      </c>
      <c r="E60" s="21">
        <v>9</v>
      </c>
      <c r="F60" s="21">
        <v>25</v>
      </c>
      <c r="G60" s="21">
        <f t="shared" si="4"/>
        <v>225</v>
      </c>
      <c r="H60" s="21">
        <v>10</v>
      </c>
      <c r="I60" s="21">
        <v>50</v>
      </c>
      <c r="J60" s="21">
        <f t="shared" si="5"/>
        <v>500</v>
      </c>
      <c r="K60" s="21">
        <v>0</v>
      </c>
      <c r="L60" s="21">
        <v>200</v>
      </c>
      <c r="M60" s="21">
        <f t="shared" si="6"/>
        <v>0</v>
      </c>
      <c r="N60" s="21">
        <f t="shared" si="7"/>
        <v>725</v>
      </c>
    </row>
    <row r="61" spans="1:14">
      <c r="A61" s="21">
        <v>59</v>
      </c>
      <c r="B61" s="21" t="s">
        <v>167</v>
      </c>
      <c r="C61" s="21" t="s">
        <v>224</v>
      </c>
      <c r="D61" s="21" t="s">
        <v>237</v>
      </c>
      <c r="E61" s="21">
        <v>7</v>
      </c>
      <c r="F61" s="21">
        <v>25</v>
      </c>
      <c r="G61" s="21">
        <f t="shared" si="4"/>
        <v>175</v>
      </c>
      <c r="H61" s="21">
        <v>7</v>
      </c>
      <c r="I61" s="21">
        <v>50</v>
      </c>
      <c r="J61" s="21">
        <f t="shared" si="5"/>
        <v>350</v>
      </c>
      <c r="K61" s="21">
        <v>0</v>
      </c>
      <c r="L61" s="21">
        <v>200</v>
      </c>
      <c r="M61" s="21">
        <f t="shared" si="6"/>
        <v>0</v>
      </c>
      <c r="N61" s="21">
        <f t="shared" si="7"/>
        <v>525</v>
      </c>
    </row>
    <row r="62" spans="1:14">
      <c r="A62" s="21">
        <v>60</v>
      </c>
      <c r="B62" s="21" t="s">
        <v>167</v>
      </c>
      <c r="C62" s="21" t="s">
        <v>224</v>
      </c>
      <c r="D62" s="21" t="s">
        <v>238</v>
      </c>
      <c r="E62" s="21">
        <v>8</v>
      </c>
      <c r="F62" s="21">
        <v>25</v>
      </c>
      <c r="G62" s="21">
        <f t="shared" si="4"/>
        <v>200</v>
      </c>
      <c r="H62" s="21">
        <v>6</v>
      </c>
      <c r="I62" s="21">
        <v>50</v>
      </c>
      <c r="J62" s="21">
        <f t="shared" si="5"/>
        <v>300</v>
      </c>
      <c r="K62" s="21">
        <v>0</v>
      </c>
      <c r="L62" s="21">
        <v>200</v>
      </c>
      <c r="M62" s="21">
        <f t="shared" si="6"/>
        <v>0</v>
      </c>
      <c r="N62" s="21">
        <f t="shared" si="7"/>
        <v>500</v>
      </c>
    </row>
    <row r="63" spans="1:14">
      <c r="A63" s="21">
        <v>61</v>
      </c>
      <c r="B63" s="21" t="s">
        <v>167</v>
      </c>
      <c r="C63" s="21" t="s">
        <v>224</v>
      </c>
      <c r="D63" s="21" t="s">
        <v>239</v>
      </c>
      <c r="E63" s="21">
        <v>9</v>
      </c>
      <c r="F63" s="21">
        <v>25</v>
      </c>
      <c r="G63" s="21">
        <f t="shared" si="4"/>
        <v>225</v>
      </c>
      <c r="H63" s="21">
        <v>8</v>
      </c>
      <c r="I63" s="21">
        <v>50</v>
      </c>
      <c r="J63" s="21">
        <f t="shared" si="5"/>
        <v>400</v>
      </c>
      <c r="K63" s="21">
        <v>0</v>
      </c>
      <c r="L63" s="21">
        <v>200</v>
      </c>
      <c r="M63" s="21">
        <f t="shared" si="6"/>
        <v>0</v>
      </c>
      <c r="N63" s="21">
        <f t="shared" si="7"/>
        <v>625</v>
      </c>
    </row>
    <row r="64" spans="1:14">
      <c r="A64" s="21">
        <v>62</v>
      </c>
      <c r="B64" s="21" t="s">
        <v>167</v>
      </c>
      <c r="C64" s="21" t="s">
        <v>224</v>
      </c>
      <c r="D64" s="21" t="s">
        <v>240</v>
      </c>
      <c r="E64" s="21">
        <v>10</v>
      </c>
      <c r="F64" s="21">
        <v>25</v>
      </c>
      <c r="G64" s="21">
        <f t="shared" si="4"/>
        <v>250</v>
      </c>
      <c r="H64" s="21">
        <v>10</v>
      </c>
      <c r="I64" s="21">
        <v>50</v>
      </c>
      <c r="J64" s="21">
        <f t="shared" si="5"/>
        <v>500</v>
      </c>
      <c r="K64" s="21">
        <v>0</v>
      </c>
      <c r="L64" s="21">
        <v>200</v>
      </c>
      <c r="M64" s="21">
        <f t="shared" si="6"/>
        <v>0</v>
      </c>
      <c r="N64" s="21">
        <f t="shared" si="7"/>
        <v>750</v>
      </c>
    </row>
    <row r="65" spans="1:14">
      <c r="A65" s="21" t="s">
        <v>63</v>
      </c>
      <c r="B65" s="21"/>
      <c r="C65" s="21"/>
      <c r="D65" s="21"/>
      <c r="E65" s="21">
        <v>555.5</v>
      </c>
      <c r="F65" s="21">
        <v>25</v>
      </c>
      <c r="G65" s="21">
        <f t="shared" si="4"/>
        <v>13887.5</v>
      </c>
      <c r="H65" s="21">
        <v>279.65</v>
      </c>
      <c r="I65" s="21">
        <v>50</v>
      </c>
      <c r="J65" s="21">
        <f t="shared" si="5"/>
        <v>13982.5</v>
      </c>
      <c r="K65" s="21">
        <v>47.66</v>
      </c>
      <c r="L65" s="21">
        <v>200</v>
      </c>
      <c r="M65" s="21">
        <f t="shared" si="6"/>
        <v>9532</v>
      </c>
      <c r="N65" s="21">
        <f t="shared" si="7"/>
        <v>37402</v>
      </c>
    </row>
  </sheetData>
  <mergeCells count="1">
    <mergeCell ref="A1:N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workbookViewId="0">
      <selection activeCell="N6" sqref="N6"/>
    </sheetView>
  </sheetViews>
  <sheetFormatPr defaultColWidth="9" defaultRowHeight="13.5"/>
  <cols>
    <col min="1" max="1" width="4.625" customWidth="1"/>
    <col min="2" max="2" width="7" customWidth="1"/>
    <col min="3" max="3" width="8.875" customWidth="1"/>
    <col min="5" max="5" width="12.25" customWidth="1"/>
    <col min="7" max="7" width="12.125" customWidth="1"/>
    <col min="8" max="8" width="10.5" customWidth="1"/>
    <col min="9" max="9" width="13.5" customWidth="1"/>
    <col min="10" max="10" width="12" customWidth="1"/>
    <col min="11" max="11" width="14.125" customWidth="1"/>
  </cols>
  <sheetData>
    <row r="1" ht="61" customHeight="1" spans="1:11">
      <c r="A1" s="49" t="s">
        <v>241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48" customHeight="1" spans="1:11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22" t="s">
        <v>78</v>
      </c>
    </row>
    <row r="3" spans="1:11">
      <c r="A3" s="21">
        <v>1</v>
      </c>
      <c r="B3" s="21" t="s">
        <v>242</v>
      </c>
      <c r="C3" s="21" t="s">
        <v>243</v>
      </c>
      <c r="D3" s="21" t="s">
        <v>244</v>
      </c>
      <c r="E3" s="21">
        <v>10</v>
      </c>
      <c r="F3" s="21">
        <v>25</v>
      </c>
      <c r="G3" s="21">
        <f>E3*F3</f>
        <v>250</v>
      </c>
      <c r="H3" s="21">
        <v>21</v>
      </c>
      <c r="I3" s="21">
        <v>50</v>
      </c>
      <c r="J3" s="21">
        <f>H3*I3</f>
        <v>1050</v>
      </c>
      <c r="K3" s="21">
        <f>G3+J3</f>
        <v>1300</v>
      </c>
    </row>
    <row r="4" spans="1:11">
      <c r="A4" s="21">
        <v>2</v>
      </c>
      <c r="B4" s="21" t="s">
        <v>242</v>
      </c>
      <c r="C4" s="21" t="s">
        <v>243</v>
      </c>
      <c r="D4" s="21" t="s">
        <v>245</v>
      </c>
      <c r="E4" s="21">
        <v>5</v>
      </c>
      <c r="F4" s="21">
        <v>25</v>
      </c>
      <c r="G4" s="21">
        <f t="shared" ref="G4:G21" si="0">E4*F4</f>
        <v>125</v>
      </c>
      <c r="H4" s="21">
        <v>20</v>
      </c>
      <c r="I4" s="21">
        <v>50</v>
      </c>
      <c r="J4" s="21">
        <f t="shared" ref="J4:J21" si="1">H4*I4</f>
        <v>1000</v>
      </c>
      <c r="K4" s="21">
        <f t="shared" ref="K4:K21" si="2">G4+J4</f>
        <v>1125</v>
      </c>
    </row>
    <row r="5" spans="1:11">
      <c r="A5" s="21">
        <v>3</v>
      </c>
      <c r="B5" s="21" t="s">
        <v>242</v>
      </c>
      <c r="C5" s="21" t="s">
        <v>243</v>
      </c>
      <c r="D5" s="21" t="s">
        <v>246</v>
      </c>
      <c r="E5" s="21">
        <v>4</v>
      </c>
      <c r="F5" s="21">
        <v>25</v>
      </c>
      <c r="G5" s="21">
        <f t="shared" si="0"/>
        <v>100</v>
      </c>
      <c r="H5" s="21">
        <v>19</v>
      </c>
      <c r="I5" s="21">
        <v>50</v>
      </c>
      <c r="J5" s="21">
        <f t="shared" si="1"/>
        <v>950</v>
      </c>
      <c r="K5" s="21">
        <f t="shared" si="2"/>
        <v>1050</v>
      </c>
    </row>
    <row r="6" spans="1:11">
      <c r="A6" s="21">
        <v>4</v>
      </c>
      <c r="B6" s="21" t="s">
        <v>242</v>
      </c>
      <c r="C6" s="21" t="s">
        <v>243</v>
      </c>
      <c r="D6" s="21" t="s">
        <v>247</v>
      </c>
      <c r="E6" s="21">
        <v>3</v>
      </c>
      <c r="F6" s="21">
        <v>25</v>
      </c>
      <c r="G6" s="21">
        <f t="shared" si="0"/>
        <v>75</v>
      </c>
      <c r="H6" s="21">
        <v>11</v>
      </c>
      <c r="I6" s="21">
        <v>50</v>
      </c>
      <c r="J6" s="21">
        <f t="shared" si="1"/>
        <v>550</v>
      </c>
      <c r="K6" s="21">
        <f t="shared" si="2"/>
        <v>625</v>
      </c>
    </row>
    <row r="7" spans="1:11">
      <c r="A7" s="21">
        <v>5</v>
      </c>
      <c r="B7" s="21" t="s">
        <v>242</v>
      </c>
      <c r="C7" s="21" t="s">
        <v>243</v>
      </c>
      <c r="D7" s="21" t="s">
        <v>248</v>
      </c>
      <c r="E7" s="21">
        <v>11</v>
      </c>
      <c r="F7" s="21">
        <v>25</v>
      </c>
      <c r="G7" s="21">
        <f t="shared" si="0"/>
        <v>275</v>
      </c>
      <c r="H7" s="21">
        <v>15</v>
      </c>
      <c r="I7" s="21">
        <v>50</v>
      </c>
      <c r="J7" s="21">
        <f t="shared" si="1"/>
        <v>750</v>
      </c>
      <c r="K7" s="21">
        <f t="shared" si="2"/>
        <v>1025</v>
      </c>
    </row>
    <row r="8" spans="1:11">
      <c r="A8" s="21">
        <v>6</v>
      </c>
      <c r="B8" s="21" t="s">
        <v>242</v>
      </c>
      <c r="C8" s="21" t="s">
        <v>243</v>
      </c>
      <c r="D8" s="21" t="s">
        <v>249</v>
      </c>
      <c r="E8" s="21">
        <v>6</v>
      </c>
      <c r="F8" s="21">
        <v>25</v>
      </c>
      <c r="G8" s="21">
        <f t="shared" si="0"/>
        <v>150</v>
      </c>
      <c r="H8" s="21">
        <v>10</v>
      </c>
      <c r="I8" s="21">
        <v>50</v>
      </c>
      <c r="J8" s="21">
        <f t="shared" si="1"/>
        <v>500</v>
      </c>
      <c r="K8" s="21">
        <f t="shared" si="2"/>
        <v>650</v>
      </c>
    </row>
    <row r="9" spans="1:11">
      <c r="A9" s="21">
        <v>7</v>
      </c>
      <c r="B9" s="21" t="s">
        <v>242</v>
      </c>
      <c r="C9" s="21" t="s">
        <v>243</v>
      </c>
      <c r="D9" s="21" t="s">
        <v>250</v>
      </c>
      <c r="E9" s="21">
        <v>0</v>
      </c>
      <c r="F9" s="21">
        <v>25</v>
      </c>
      <c r="G9" s="21">
        <f t="shared" si="0"/>
        <v>0</v>
      </c>
      <c r="H9" s="21">
        <v>2</v>
      </c>
      <c r="I9" s="21">
        <v>50</v>
      </c>
      <c r="J9" s="21">
        <f t="shared" si="1"/>
        <v>100</v>
      </c>
      <c r="K9" s="21">
        <f t="shared" si="2"/>
        <v>100</v>
      </c>
    </row>
    <row r="10" spans="1:11">
      <c r="A10" s="21">
        <v>8</v>
      </c>
      <c r="B10" s="21" t="s">
        <v>242</v>
      </c>
      <c r="C10" s="21" t="s">
        <v>243</v>
      </c>
      <c r="D10" s="21" t="s">
        <v>251</v>
      </c>
      <c r="E10" s="21">
        <v>0</v>
      </c>
      <c r="F10" s="21">
        <v>25</v>
      </c>
      <c r="G10" s="21">
        <f t="shared" si="0"/>
        <v>0</v>
      </c>
      <c r="H10" s="21">
        <v>2</v>
      </c>
      <c r="I10" s="21">
        <v>50</v>
      </c>
      <c r="J10" s="21">
        <f t="shared" si="1"/>
        <v>100</v>
      </c>
      <c r="K10" s="21">
        <f t="shared" si="2"/>
        <v>100</v>
      </c>
    </row>
    <row r="11" spans="1:11">
      <c r="A11" s="21">
        <v>9</v>
      </c>
      <c r="B11" s="21" t="s">
        <v>242</v>
      </c>
      <c r="C11" s="21" t="s">
        <v>252</v>
      </c>
      <c r="D11" s="21" t="s">
        <v>253</v>
      </c>
      <c r="E11" s="21">
        <v>0</v>
      </c>
      <c r="F11" s="21">
        <v>25</v>
      </c>
      <c r="G11" s="21">
        <f t="shared" si="0"/>
        <v>0</v>
      </c>
      <c r="H11" s="21">
        <v>2</v>
      </c>
      <c r="I11" s="21">
        <v>50</v>
      </c>
      <c r="J11" s="21">
        <f t="shared" si="1"/>
        <v>100</v>
      </c>
      <c r="K11" s="21">
        <f t="shared" si="2"/>
        <v>100</v>
      </c>
    </row>
    <row r="12" spans="1:11">
      <c r="A12" s="21">
        <v>10</v>
      </c>
      <c r="B12" s="21" t="s">
        <v>242</v>
      </c>
      <c r="C12" s="21" t="s">
        <v>252</v>
      </c>
      <c r="D12" s="21" t="s">
        <v>254</v>
      </c>
      <c r="E12" s="21">
        <v>0</v>
      </c>
      <c r="F12" s="21">
        <v>25</v>
      </c>
      <c r="G12" s="21">
        <f t="shared" si="0"/>
        <v>0</v>
      </c>
      <c r="H12" s="21">
        <v>1</v>
      </c>
      <c r="I12" s="21">
        <v>50</v>
      </c>
      <c r="J12" s="21">
        <f t="shared" si="1"/>
        <v>50</v>
      </c>
      <c r="K12" s="21">
        <f t="shared" si="2"/>
        <v>50</v>
      </c>
    </row>
    <row r="13" spans="1:11">
      <c r="A13" s="21">
        <v>11</v>
      </c>
      <c r="B13" s="21" t="s">
        <v>242</v>
      </c>
      <c r="C13" s="21" t="s">
        <v>252</v>
      </c>
      <c r="D13" s="21" t="s">
        <v>255</v>
      </c>
      <c r="E13" s="21">
        <v>0</v>
      </c>
      <c r="F13" s="21">
        <v>25</v>
      </c>
      <c r="G13" s="21">
        <f t="shared" si="0"/>
        <v>0</v>
      </c>
      <c r="H13" s="21">
        <v>3</v>
      </c>
      <c r="I13" s="21">
        <v>50</v>
      </c>
      <c r="J13" s="21">
        <f t="shared" si="1"/>
        <v>150</v>
      </c>
      <c r="K13" s="21">
        <f t="shared" si="2"/>
        <v>150</v>
      </c>
    </row>
    <row r="14" spans="1:11">
      <c r="A14" s="21">
        <v>12</v>
      </c>
      <c r="B14" s="21" t="s">
        <v>242</v>
      </c>
      <c r="C14" s="21" t="s">
        <v>252</v>
      </c>
      <c r="D14" s="21" t="s">
        <v>256</v>
      </c>
      <c r="E14" s="21">
        <v>0</v>
      </c>
      <c r="F14" s="21">
        <v>25</v>
      </c>
      <c r="G14" s="21">
        <f t="shared" si="0"/>
        <v>0</v>
      </c>
      <c r="H14" s="21">
        <v>2</v>
      </c>
      <c r="I14" s="21">
        <v>50</v>
      </c>
      <c r="J14" s="21">
        <f t="shared" si="1"/>
        <v>100</v>
      </c>
      <c r="K14" s="21">
        <f t="shared" si="2"/>
        <v>100</v>
      </c>
    </row>
    <row r="15" spans="1:11">
      <c r="A15" s="21">
        <v>13</v>
      </c>
      <c r="B15" s="21" t="s">
        <v>242</v>
      </c>
      <c r="C15" s="21" t="s">
        <v>252</v>
      </c>
      <c r="D15" s="21" t="s">
        <v>257</v>
      </c>
      <c r="E15" s="21">
        <v>2</v>
      </c>
      <c r="F15" s="21">
        <v>25</v>
      </c>
      <c r="G15" s="21">
        <f t="shared" si="0"/>
        <v>50</v>
      </c>
      <c r="H15" s="21">
        <v>0</v>
      </c>
      <c r="I15" s="21">
        <v>50</v>
      </c>
      <c r="J15" s="21">
        <f t="shared" si="1"/>
        <v>0</v>
      </c>
      <c r="K15" s="21">
        <f t="shared" si="2"/>
        <v>50</v>
      </c>
    </row>
    <row r="16" spans="1:11">
      <c r="A16" s="21">
        <v>14</v>
      </c>
      <c r="B16" s="21" t="s">
        <v>242</v>
      </c>
      <c r="C16" s="21" t="s">
        <v>252</v>
      </c>
      <c r="D16" s="21" t="s">
        <v>258</v>
      </c>
      <c r="E16" s="21">
        <v>0</v>
      </c>
      <c r="F16" s="21">
        <v>25</v>
      </c>
      <c r="G16" s="21">
        <f t="shared" si="0"/>
        <v>0</v>
      </c>
      <c r="H16" s="21">
        <v>3</v>
      </c>
      <c r="I16" s="21">
        <v>50</v>
      </c>
      <c r="J16" s="21">
        <f t="shared" si="1"/>
        <v>150</v>
      </c>
      <c r="K16" s="21">
        <f t="shared" si="2"/>
        <v>150</v>
      </c>
    </row>
    <row r="17" spans="1:11">
      <c r="A17" s="21">
        <v>15</v>
      </c>
      <c r="B17" s="21" t="s">
        <v>242</v>
      </c>
      <c r="C17" s="21" t="s">
        <v>259</v>
      </c>
      <c r="D17" s="21" t="s">
        <v>260</v>
      </c>
      <c r="E17" s="21">
        <v>11</v>
      </c>
      <c r="F17" s="21">
        <v>25</v>
      </c>
      <c r="G17" s="21">
        <f t="shared" si="0"/>
        <v>275</v>
      </c>
      <c r="H17" s="21">
        <v>9</v>
      </c>
      <c r="I17" s="21">
        <v>50</v>
      </c>
      <c r="J17" s="21">
        <f t="shared" si="1"/>
        <v>450</v>
      </c>
      <c r="K17" s="21">
        <f t="shared" si="2"/>
        <v>725</v>
      </c>
    </row>
    <row r="18" spans="1:11">
      <c r="A18" s="21">
        <v>16</v>
      </c>
      <c r="B18" s="21" t="s">
        <v>242</v>
      </c>
      <c r="C18" s="21" t="s">
        <v>261</v>
      </c>
      <c r="D18" s="21" t="s">
        <v>262</v>
      </c>
      <c r="E18" s="21">
        <v>41</v>
      </c>
      <c r="F18" s="21">
        <v>25</v>
      </c>
      <c r="G18" s="21">
        <f t="shared" si="0"/>
        <v>1025</v>
      </c>
      <c r="H18" s="21">
        <v>9</v>
      </c>
      <c r="I18" s="21">
        <v>50</v>
      </c>
      <c r="J18" s="21">
        <f t="shared" si="1"/>
        <v>450</v>
      </c>
      <c r="K18" s="21">
        <f t="shared" si="2"/>
        <v>1475</v>
      </c>
    </row>
    <row r="19" spans="1:11">
      <c r="A19" s="21">
        <v>17</v>
      </c>
      <c r="B19" s="21" t="s">
        <v>242</v>
      </c>
      <c r="C19" s="21" t="s">
        <v>263</v>
      </c>
      <c r="D19" s="21" t="s">
        <v>264</v>
      </c>
      <c r="E19" s="21">
        <v>77</v>
      </c>
      <c r="F19" s="21">
        <v>25</v>
      </c>
      <c r="G19" s="21">
        <f t="shared" si="0"/>
        <v>1925</v>
      </c>
      <c r="H19" s="21">
        <v>0</v>
      </c>
      <c r="I19" s="21">
        <v>50</v>
      </c>
      <c r="J19" s="21">
        <f t="shared" si="1"/>
        <v>0</v>
      </c>
      <c r="K19" s="21">
        <f t="shared" si="2"/>
        <v>1925</v>
      </c>
    </row>
    <row r="20" spans="1:11">
      <c r="A20" s="21">
        <v>18</v>
      </c>
      <c r="B20" s="21" t="s">
        <v>242</v>
      </c>
      <c r="C20" s="21" t="s">
        <v>265</v>
      </c>
      <c r="D20" s="21" t="s">
        <v>266</v>
      </c>
      <c r="E20" s="21">
        <v>34</v>
      </c>
      <c r="F20" s="21">
        <v>25</v>
      </c>
      <c r="G20" s="21">
        <f t="shared" si="0"/>
        <v>850</v>
      </c>
      <c r="H20" s="21">
        <v>15</v>
      </c>
      <c r="I20" s="21">
        <v>50</v>
      </c>
      <c r="J20" s="21">
        <f t="shared" si="1"/>
        <v>750</v>
      </c>
      <c r="K20" s="21">
        <f t="shared" si="2"/>
        <v>1600</v>
      </c>
    </row>
    <row r="21" spans="1:11">
      <c r="A21" s="21" t="s">
        <v>63</v>
      </c>
      <c r="B21" s="21"/>
      <c r="C21" s="21"/>
      <c r="D21" s="21"/>
      <c r="E21" s="21">
        <v>204</v>
      </c>
      <c r="F21" s="21">
        <v>25</v>
      </c>
      <c r="G21" s="21">
        <f t="shared" si="0"/>
        <v>5100</v>
      </c>
      <c r="H21" s="21">
        <v>144</v>
      </c>
      <c r="I21" s="21">
        <v>50</v>
      </c>
      <c r="J21" s="21">
        <f t="shared" si="1"/>
        <v>7200</v>
      </c>
      <c r="K21" s="21">
        <f t="shared" si="2"/>
        <v>12300</v>
      </c>
    </row>
  </sheetData>
  <mergeCells count="1">
    <mergeCell ref="A1:K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2"/>
  <sheetViews>
    <sheetView workbookViewId="0">
      <selection activeCell="P11" sqref="P11"/>
    </sheetView>
  </sheetViews>
  <sheetFormatPr defaultColWidth="9" defaultRowHeight="13.5"/>
  <cols>
    <col min="1" max="1" width="4.625" customWidth="1"/>
    <col min="2" max="3" width="7.375" customWidth="1"/>
    <col min="4" max="4" width="5.875" customWidth="1"/>
    <col min="5" max="5" width="12.125" customWidth="1"/>
    <col min="6" max="6" width="13.125" customWidth="1"/>
    <col min="7" max="7" width="13" customWidth="1"/>
    <col min="8" max="8" width="10.125" customWidth="1"/>
    <col min="9" max="9" width="12.25" customWidth="1"/>
    <col min="10" max="10" width="13" customWidth="1"/>
    <col min="11" max="11" width="12.875" style="32" customWidth="1"/>
  </cols>
  <sheetData>
    <row r="1" ht="50" customHeight="1" spans="1:11">
      <c r="A1" s="49" t="s">
        <v>267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46" customHeight="1" spans="1:11">
      <c r="A2" s="50" t="s">
        <v>1</v>
      </c>
      <c r="B2" s="50" t="s">
        <v>2</v>
      </c>
      <c r="C2" s="50" t="s">
        <v>3</v>
      </c>
      <c r="D2" s="51" t="s">
        <v>4</v>
      </c>
      <c r="E2" s="51" t="s">
        <v>5</v>
      </c>
      <c r="F2" s="15" t="s">
        <v>6</v>
      </c>
      <c r="G2" s="15" t="s">
        <v>7</v>
      </c>
      <c r="H2" s="51" t="s">
        <v>8</v>
      </c>
      <c r="I2" s="15" t="s">
        <v>9</v>
      </c>
      <c r="J2" s="15" t="s">
        <v>10</v>
      </c>
      <c r="K2" s="22" t="s">
        <v>78</v>
      </c>
    </row>
    <row r="3" spans="1:11">
      <c r="A3" s="21">
        <v>1</v>
      </c>
      <c r="B3" s="21" t="s">
        <v>268</v>
      </c>
      <c r="C3" s="21" t="s">
        <v>269</v>
      </c>
      <c r="D3" s="21" t="s">
        <v>270</v>
      </c>
      <c r="E3" s="21">
        <v>54</v>
      </c>
      <c r="F3" s="21">
        <v>25</v>
      </c>
      <c r="G3" s="21">
        <f>E3*F3</f>
        <v>1350</v>
      </c>
      <c r="H3" s="21">
        <v>16</v>
      </c>
      <c r="I3" s="21">
        <v>50</v>
      </c>
      <c r="J3" s="21">
        <f>H3*I3</f>
        <v>800</v>
      </c>
      <c r="K3" s="21">
        <f>G3+J3</f>
        <v>2150</v>
      </c>
    </row>
    <row r="4" spans="1:11">
      <c r="A4" s="21">
        <v>2</v>
      </c>
      <c r="B4" s="21" t="s">
        <v>268</v>
      </c>
      <c r="C4" s="21" t="s">
        <v>269</v>
      </c>
      <c r="D4" s="21" t="s">
        <v>271</v>
      </c>
      <c r="E4" s="21">
        <v>30</v>
      </c>
      <c r="F4" s="21">
        <v>25</v>
      </c>
      <c r="G4" s="21">
        <f t="shared" ref="G4:G35" si="0">E4*F4</f>
        <v>750</v>
      </c>
      <c r="H4" s="21">
        <v>18</v>
      </c>
      <c r="I4" s="21">
        <v>50</v>
      </c>
      <c r="J4" s="21">
        <f t="shared" ref="J4:J35" si="1">H4*I4</f>
        <v>900</v>
      </c>
      <c r="K4" s="21">
        <f t="shared" ref="K4:K35" si="2">G4+J4</f>
        <v>1650</v>
      </c>
    </row>
    <row r="5" spans="1:11">
      <c r="A5" s="21">
        <v>3</v>
      </c>
      <c r="B5" s="21" t="s">
        <v>268</v>
      </c>
      <c r="C5" s="21" t="s">
        <v>269</v>
      </c>
      <c r="D5" s="21" t="s">
        <v>272</v>
      </c>
      <c r="E5" s="21">
        <v>5</v>
      </c>
      <c r="F5" s="21">
        <v>25</v>
      </c>
      <c r="G5" s="21">
        <f t="shared" si="0"/>
        <v>125</v>
      </c>
      <c r="H5" s="21">
        <v>2</v>
      </c>
      <c r="I5" s="21">
        <v>50</v>
      </c>
      <c r="J5" s="21">
        <f t="shared" si="1"/>
        <v>100</v>
      </c>
      <c r="K5" s="21">
        <f t="shared" si="2"/>
        <v>225</v>
      </c>
    </row>
    <row r="6" spans="1:11">
      <c r="A6" s="21">
        <v>4</v>
      </c>
      <c r="B6" s="21" t="s">
        <v>268</v>
      </c>
      <c r="C6" s="21" t="s">
        <v>269</v>
      </c>
      <c r="D6" s="21" t="s">
        <v>273</v>
      </c>
      <c r="E6" s="21">
        <v>12</v>
      </c>
      <c r="F6" s="21">
        <v>25</v>
      </c>
      <c r="G6" s="21">
        <f t="shared" si="0"/>
        <v>300</v>
      </c>
      <c r="H6" s="21">
        <v>4</v>
      </c>
      <c r="I6" s="21">
        <v>50</v>
      </c>
      <c r="J6" s="21">
        <f t="shared" si="1"/>
        <v>200</v>
      </c>
      <c r="K6" s="21">
        <f t="shared" si="2"/>
        <v>500</v>
      </c>
    </row>
    <row r="7" spans="1:11">
      <c r="A7" s="21">
        <v>5</v>
      </c>
      <c r="B7" s="21" t="s">
        <v>268</v>
      </c>
      <c r="C7" s="21" t="s">
        <v>269</v>
      </c>
      <c r="D7" s="21" t="s">
        <v>274</v>
      </c>
      <c r="E7" s="21">
        <v>19</v>
      </c>
      <c r="F7" s="21">
        <v>25</v>
      </c>
      <c r="G7" s="21">
        <f t="shared" si="0"/>
        <v>475</v>
      </c>
      <c r="H7" s="21">
        <v>3</v>
      </c>
      <c r="I7" s="21">
        <v>50</v>
      </c>
      <c r="J7" s="21">
        <f t="shared" si="1"/>
        <v>150</v>
      </c>
      <c r="K7" s="21">
        <f t="shared" si="2"/>
        <v>625</v>
      </c>
    </row>
    <row r="8" spans="1:11">
      <c r="A8" s="21">
        <v>6</v>
      </c>
      <c r="B8" s="21" t="s">
        <v>268</v>
      </c>
      <c r="C8" s="21" t="s">
        <v>269</v>
      </c>
      <c r="D8" s="21" t="s">
        <v>275</v>
      </c>
      <c r="E8" s="21">
        <v>27</v>
      </c>
      <c r="F8" s="21">
        <v>25</v>
      </c>
      <c r="G8" s="21">
        <f t="shared" si="0"/>
        <v>675</v>
      </c>
      <c r="H8" s="21">
        <v>5</v>
      </c>
      <c r="I8" s="21">
        <v>50</v>
      </c>
      <c r="J8" s="21">
        <f t="shared" si="1"/>
        <v>250</v>
      </c>
      <c r="K8" s="21">
        <f t="shared" si="2"/>
        <v>925</v>
      </c>
    </row>
    <row r="9" spans="1:11">
      <c r="A9" s="21">
        <v>7</v>
      </c>
      <c r="B9" s="21" t="s">
        <v>268</v>
      </c>
      <c r="C9" s="21" t="s">
        <v>269</v>
      </c>
      <c r="D9" s="21" t="s">
        <v>276</v>
      </c>
      <c r="E9" s="21">
        <v>14</v>
      </c>
      <c r="F9" s="21">
        <v>25</v>
      </c>
      <c r="G9" s="21">
        <f t="shared" si="0"/>
        <v>350</v>
      </c>
      <c r="H9" s="21">
        <v>8</v>
      </c>
      <c r="I9" s="21">
        <v>50</v>
      </c>
      <c r="J9" s="21">
        <f t="shared" si="1"/>
        <v>400</v>
      </c>
      <c r="K9" s="21">
        <f t="shared" si="2"/>
        <v>750</v>
      </c>
    </row>
    <row r="10" spans="1:11">
      <c r="A10" s="21">
        <v>8</v>
      </c>
      <c r="B10" s="21" t="s">
        <v>268</v>
      </c>
      <c r="C10" s="21" t="s">
        <v>269</v>
      </c>
      <c r="D10" s="21" t="s">
        <v>277</v>
      </c>
      <c r="E10" s="21">
        <v>33</v>
      </c>
      <c r="F10" s="21">
        <v>25</v>
      </c>
      <c r="G10" s="21">
        <f t="shared" si="0"/>
        <v>825</v>
      </c>
      <c r="H10" s="21">
        <v>10</v>
      </c>
      <c r="I10" s="21">
        <v>50</v>
      </c>
      <c r="J10" s="21">
        <f t="shared" si="1"/>
        <v>500</v>
      </c>
      <c r="K10" s="21">
        <f t="shared" si="2"/>
        <v>1325</v>
      </c>
    </row>
    <row r="11" spans="1:11">
      <c r="A11" s="21">
        <v>9</v>
      </c>
      <c r="B11" s="21" t="s">
        <v>268</v>
      </c>
      <c r="C11" s="21" t="s">
        <v>269</v>
      </c>
      <c r="D11" s="21" t="s">
        <v>278</v>
      </c>
      <c r="E11" s="21">
        <v>28</v>
      </c>
      <c r="F11" s="21">
        <v>25</v>
      </c>
      <c r="G11" s="21">
        <f t="shared" si="0"/>
        <v>700</v>
      </c>
      <c r="H11" s="21">
        <v>4</v>
      </c>
      <c r="I11" s="21">
        <v>50</v>
      </c>
      <c r="J11" s="21">
        <f t="shared" si="1"/>
        <v>200</v>
      </c>
      <c r="K11" s="21">
        <f t="shared" si="2"/>
        <v>900</v>
      </c>
    </row>
    <row r="12" spans="1:11">
      <c r="A12" s="21">
        <v>10</v>
      </c>
      <c r="B12" s="21" t="s">
        <v>268</v>
      </c>
      <c r="C12" s="21" t="s">
        <v>269</v>
      </c>
      <c r="D12" s="21" t="s">
        <v>279</v>
      </c>
      <c r="E12" s="21">
        <v>31</v>
      </c>
      <c r="F12" s="21">
        <v>25</v>
      </c>
      <c r="G12" s="21">
        <f t="shared" si="0"/>
        <v>775</v>
      </c>
      <c r="H12" s="21">
        <v>14</v>
      </c>
      <c r="I12" s="21">
        <v>50</v>
      </c>
      <c r="J12" s="21">
        <f t="shared" si="1"/>
        <v>700</v>
      </c>
      <c r="K12" s="21">
        <f t="shared" si="2"/>
        <v>1475</v>
      </c>
    </row>
    <row r="13" spans="1:11">
      <c r="A13" s="21">
        <v>11</v>
      </c>
      <c r="B13" s="21" t="s">
        <v>268</v>
      </c>
      <c r="C13" s="21" t="s">
        <v>269</v>
      </c>
      <c r="D13" s="21" t="s">
        <v>280</v>
      </c>
      <c r="E13" s="21">
        <v>10</v>
      </c>
      <c r="F13" s="21">
        <v>25</v>
      </c>
      <c r="G13" s="21">
        <f t="shared" si="0"/>
        <v>250</v>
      </c>
      <c r="H13" s="21">
        <v>0</v>
      </c>
      <c r="I13" s="21">
        <v>50</v>
      </c>
      <c r="J13" s="21">
        <f t="shared" si="1"/>
        <v>0</v>
      </c>
      <c r="K13" s="21">
        <f t="shared" si="2"/>
        <v>250</v>
      </c>
    </row>
    <row r="14" spans="1:11">
      <c r="A14" s="21">
        <v>12</v>
      </c>
      <c r="B14" s="21" t="s">
        <v>268</v>
      </c>
      <c r="C14" s="21" t="s">
        <v>269</v>
      </c>
      <c r="D14" s="21" t="s">
        <v>281</v>
      </c>
      <c r="E14" s="21">
        <v>6</v>
      </c>
      <c r="F14" s="21">
        <v>25</v>
      </c>
      <c r="G14" s="21">
        <f t="shared" si="0"/>
        <v>150</v>
      </c>
      <c r="H14" s="21">
        <v>10</v>
      </c>
      <c r="I14" s="21">
        <v>50</v>
      </c>
      <c r="J14" s="21">
        <f t="shared" si="1"/>
        <v>500</v>
      </c>
      <c r="K14" s="21">
        <f t="shared" si="2"/>
        <v>650</v>
      </c>
    </row>
    <row r="15" spans="1:11">
      <c r="A15" s="21">
        <v>13</v>
      </c>
      <c r="B15" s="21" t="s">
        <v>268</v>
      </c>
      <c r="C15" s="21" t="s">
        <v>269</v>
      </c>
      <c r="D15" s="21" t="s">
        <v>282</v>
      </c>
      <c r="E15" s="21">
        <v>34</v>
      </c>
      <c r="F15" s="21">
        <v>25</v>
      </c>
      <c r="G15" s="21">
        <f t="shared" si="0"/>
        <v>850</v>
      </c>
      <c r="H15" s="21">
        <v>5</v>
      </c>
      <c r="I15" s="21">
        <v>50</v>
      </c>
      <c r="J15" s="21">
        <f t="shared" si="1"/>
        <v>250</v>
      </c>
      <c r="K15" s="21">
        <f t="shared" si="2"/>
        <v>1100</v>
      </c>
    </row>
    <row r="16" spans="1:11">
      <c r="A16" s="21">
        <v>14</v>
      </c>
      <c r="B16" s="21" t="s">
        <v>268</v>
      </c>
      <c r="C16" s="21" t="s">
        <v>269</v>
      </c>
      <c r="D16" s="21" t="s">
        <v>283</v>
      </c>
      <c r="E16" s="21">
        <v>13</v>
      </c>
      <c r="F16" s="21">
        <v>25</v>
      </c>
      <c r="G16" s="21">
        <f t="shared" si="0"/>
        <v>325</v>
      </c>
      <c r="H16" s="21">
        <v>5</v>
      </c>
      <c r="I16" s="21">
        <v>50</v>
      </c>
      <c r="J16" s="21">
        <f t="shared" si="1"/>
        <v>250</v>
      </c>
      <c r="K16" s="21">
        <f t="shared" si="2"/>
        <v>575</v>
      </c>
    </row>
    <row r="17" spans="1:11">
      <c r="A17" s="21">
        <v>15</v>
      </c>
      <c r="B17" s="21" t="s">
        <v>268</v>
      </c>
      <c r="C17" s="21" t="s">
        <v>269</v>
      </c>
      <c r="D17" s="21" t="s">
        <v>284</v>
      </c>
      <c r="E17" s="21">
        <v>48</v>
      </c>
      <c r="F17" s="21">
        <v>25</v>
      </c>
      <c r="G17" s="21">
        <f t="shared" si="0"/>
        <v>1200</v>
      </c>
      <c r="H17" s="21">
        <v>7</v>
      </c>
      <c r="I17" s="21">
        <v>50</v>
      </c>
      <c r="J17" s="21">
        <f t="shared" si="1"/>
        <v>350</v>
      </c>
      <c r="K17" s="21">
        <f t="shared" si="2"/>
        <v>1550</v>
      </c>
    </row>
    <row r="18" spans="1:11">
      <c r="A18" s="21">
        <v>16</v>
      </c>
      <c r="B18" s="21" t="s">
        <v>268</v>
      </c>
      <c r="C18" s="21" t="s">
        <v>269</v>
      </c>
      <c r="D18" s="21" t="s">
        <v>285</v>
      </c>
      <c r="E18" s="21">
        <v>30</v>
      </c>
      <c r="F18" s="21">
        <v>25</v>
      </c>
      <c r="G18" s="21">
        <f t="shared" si="0"/>
        <v>750</v>
      </c>
      <c r="H18" s="21">
        <v>0</v>
      </c>
      <c r="I18" s="21">
        <v>50</v>
      </c>
      <c r="J18" s="21">
        <f t="shared" si="1"/>
        <v>0</v>
      </c>
      <c r="K18" s="21">
        <f t="shared" si="2"/>
        <v>750</v>
      </c>
    </row>
    <row r="19" spans="1:11">
      <c r="A19" s="21">
        <v>17</v>
      </c>
      <c r="B19" s="21" t="s">
        <v>268</v>
      </c>
      <c r="C19" s="21" t="s">
        <v>269</v>
      </c>
      <c r="D19" s="21" t="s">
        <v>286</v>
      </c>
      <c r="E19" s="21">
        <v>25</v>
      </c>
      <c r="F19" s="21">
        <v>25</v>
      </c>
      <c r="G19" s="21">
        <f t="shared" si="0"/>
        <v>625</v>
      </c>
      <c r="H19" s="21">
        <v>10</v>
      </c>
      <c r="I19" s="21">
        <v>50</v>
      </c>
      <c r="J19" s="21">
        <f t="shared" si="1"/>
        <v>500</v>
      </c>
      <c r="K19" s="21">
        <f t="shared" si="2"/>
        <v>1125</v>
      </c>
    </row>
    <row r="20" spans="1:11">
      <c r="A20" s="21">
        <v>18</v>
      </c>
      <c r="B20" s="21" t="s">
        <v>268</v>
      </c>
      <c r="C20" s="21" t="s">
        <v>269</v>
      </c>
      <c r="D20" s="21" t="s">
        <v>287</v>
      </c>
      <c r="E20" s="21">
        <v>45</v>
      </c>
      <c r="F20" s="21">
        <v>25</v>
      </c>
      <c r="G20" s="21">
        <f t="shared" si="0"/>
        <v>1125</v>
      </c>
      <c r="H20" s="21">
        <v>6</v>
      </c>
      <c r="I20" s="21">
        <v>50</v>
      </c>
      <c r="J20" s="21">
        <f t="shared" si="1"/>
        <v>300</v>
      </c>
      <c r="K20" s="21">
        <f t="shared" si="2"/>
        <v>1425</v>
      </c>
    </row>
    <row r="21" spans="1:11">
      <c r="A21" s="21">
        <v>19</v>
      </c>
      <c r="B21" s="21" t="s">
        <v>268</v>
      </c>
      <c r="C21" s="21" t="s">
        <v>269</v>
      </c>
      <c r="D21" s="21" t="s">
        <v>288</v>
      </c>
      <c r="E21" s="21">
        <v>10</v>
      </c>
      <c r="F21" s="21">
        <v>25</v>
      </c>
      <c r="G21" s="21">
        <f t="shared" si="0"/>
        <v>250</v>
      </c>
      <c r="H21" s="21">
        <v>5</v>
      </c>
      <c r="I21" s="21">
        <v>50</v>
      </c>
      <c r="J21" s="21">
        <f t="shared" si="1"/>
        <v>250</v>
      </c>
      <c r="K21" s="21">
        <f t="shared" si="2"/>
        <v>500</v>
      </c>
    </row>
    <row r="22" spans="1:11">
      <c r="A22" s="21">
        <v>20</v>
      </c>
      <c r="B22" s="21" t="s">
        <v>268</v>
      </c>
      <c r="C22" s="21" t="s">
        <v>289</v>
      </c>
      <c r="D22" s="21" t="s">
        <v>290</v>
      </c>
      <c r="E22" s="44">
        <v>51</v>
      </c>
      <c r="F22" s="21">
        <v>25</v>
      </c>
      <c r="G22" s="21">
        <f t="shared" si="0"/>
        <v>1275</v>
      </c>
      <c r="H22" s="44">
        <v>4.84</v>
      </c>
      <c r="I22" s="21">
        <v>50</v>
      </c>
      <c r="J22" s="21">
        <f t="shared" si="1"/>
        <v>242</v>
      </c>
      <c r="K22" s="21">
        <f t="shared" si="2"/>
        <v>1517</v>
      </c>
    </row>
    <row r="23" spans="1:11">
      <c r="A23" s="21">
        <v>21</v>
      </c>
      <c r="B23" s="21" t="s">
        <v>268</v>
      </c>
      <c r="C23" s="21" t="s">
        <v>289</v>
      </c>
      <c r="D23" s="60" t="s">
        <v>291</v>
      </c>
      <c r="E23" s="61">
        <v>30</v>
      </c>
      <c r="F23" s="21">
        <v>25</v>
      </c>
      <c r="G23" s="21">
        <f t="shared" si="0"/>
        <v>750</v>
      </c>
      <c r="H23" s="44">
        <v>1.42</v>
      </c>
      <c r="I23" s="21">
        <v>50</v>
      </c>
      <c r="J23" s="21">
        <f t="shared" si="1"/>
        <v>71</v>
      </c>
      <c r="K23" s="21">
        <f t="shared" si="2"/>
        <v>821</v>
      </c>
    </row>
    <row r="24" spans="1:11">
      <c r="A24" s="21">
        <v>22</v>
      </c>
      <c r="B24" s="21" t="s">
        <v>268</v>
      </c>
      <c r="C24" s="21" t="s">
        <v>289</v>
      </c>
      <c r="D24" s="60" t="s">
        <v>292</v>
      </c>
      <c r="E24" s="44">
        <v>38</v>
      </c>
      <c r="F24" s="21">
        <v>25</v>
      </c>
      <c r="G24" s="21">
        <f t="shared" si="0"/>
        <v>950</v>
      </c>
      <c r="H24" s="44">
        <v>1.38</v>
      </c>
      <c r="I24" s="21">
        <v>50</v>
      </c>
      <c r="J24" s="21">
        <f t="shared" si="1"/>
        <v>69</v>
      </c>
      <c r="K24" s="21">
        <f t="shared" si="2"/>
        <v>1019</v>
      </c>
    </row>
    <row r="25" spans="1:11">
      <c r="A25" s="21">
        <v>23</v>
      </c>
      <c r="B25" s="21" t="s">
        <v>268</v>
      </c>
      <c r="C25" s="21" t="s">
        <v>289</v>
      </c>
      <c r="D25" s="60" t="s">
        <v>293</v>
      </c>
      <c r="E25" s="44">
        <v>60</v>
      </c>
      <c r="F25" s="21">
        <v>25</v>
      </c>
      <c r="G25" s="21">
        <f t="shared" si="0"/>
        <v>1500</v>
      </c>
      <c r="H25" s="44">
        <v>13</v>
      </c>
      <c r="I25" s="21">
        <v>50</v>
      </c>
      <c r="J25" s="21">
        <f t="shared" si="1"/>
        <v>650</v>
      </c>
      <c r="K25" s="21">
        <f t="shared" si="2"/>
        <v>2150</v>
      </c>
    </row>
    <row r="26" spans="1:11">
      <c r="A26" s="21">
        <v>24</v>
      </c>
      <c r="B26" s="21" t="s">
        <v>268</v>
      </c>
      <c r="C26" s="21" t="s">
        <v>289</v>
      </c>
      <c r="D26" s="60" t="s">
        <v>294</v>
      </c>
      <c r="E26" s="44">
        <v>25</v>
      </c>
      <c r="F26" s="21">
        <v>25</v>
      </c>
      <c r="G26" s="21">
        <f t="shared" si="0"/>
        <v>625</v>
      </c>
      <c r="H26" s="44">
        <v>3.4</v>
      </c>
      <c r="I26" s="21">
        <v>50</v>
      </c>
      <c r="J26" s="21">
        <f t="shared" si="1"/>
        <v>170</v>
      </c>
      <c r="K26" s="21">
        <f t="shared" si="2"/>
        <v>795</v>
      </c>
    </row>
    <row r="27" spans="1:11">
      <c r="A27" s="21">
        <v>25</v>
      </c>
      <c r="B27" s="21" t="s">
        <v>268</v>
      </c>
      <c r="C27" s="21" t="s">
        <v>289</v>
      </c>
      <c r="D27" s="60" t="s">
        <v>295</v>
      </c>
      <c r="E27" s="44">
        <v>39</v>
      </c>
      <c r="F27" s="21">
        <v>25</v>
      </c>
      <c r="G27" s="21">
        <f t="shared" si="0"/>
        <v>975</v>
      </c>
      <c r="H27" s="44">
        <v>0.89</v>
      </c>
      <c r="I27" s="21">
        <v>50</v>
      </c>
      <c r="J27" s="21">
        <f t="shared" si="1"/>
        <v>44.5</v>
      </c>
      <c r="K27" s="21">
        <f t="shared" si="2"/>
        <v>1019.5</v>
      </c>
    </row>
    <row r="28" spans="1:11">
      <c r="A28" s="21">
        <v>26</v>
      </c>
      <c r="B28" s="21" t="s">
        <v>268</v>
      </c>
      <c r="C28" s="21" t="s">
        <v>289</v>
      </c>
      <c r="D28" s="60" t="s">
        <v>296</v>
      </c>
      <c r="E28" s="44">
        <v>30</v>
      </c>
      <c r="F28" s="21">
        <v>25</v>
      </c>
      <c r="G28" s="21">
        <f t="shared" si="0"/>
        <v>750</v>
      </c>
      <c r="H28" s="43">
        <v>3.86</v>
      </c>
      <c r="I28" s="21">
        <v>50</v>
      </c>
      <c r="J28" s="21">
        <f t="shared" si="1"/>
        <v>193</v>
      </c>
      <c r="K28" s="21">
        <f t="shared" si="2"/>
        <v>943</v>
      </c>
    </row>
    <row r="29" spans="1:11">
      <c r="A29" s="21">
        <v>27</v>
      </c>
      <c r="B29" s="21" t="s">
        <v>268</v>
      </c>
      <c r="C29" s="21" t="s">
        <v>289</v>
      </c>
      <c r="D29" s="60" t="s">
        <v>297</v>
      </c>
      <c r="E29" s="44">
        <v>40</v>
      </c>
      <c r="F29" s="21">
        <v>25</v>
      </c>
      <c r="G29" s="21">
        <f t="shared" si="0"/>
        <v>1000</v>
      </c>
      <c r="H29" s="43">
        <v>3.95</v>
      </c>
      <c r="I29" s="21">
        <v>50</v>
      </c>
      <c r="J29" s="21">
        <f t="shared" si="1"/>
        <v>197.5</v>
      </c>
      <c r="K29" s="21">
        <f t="shared" si="2"/>
        <v>1197.5</v>
      </c>
    </row>
    <row r="30" spans="1:11">
      <c r="A30" s="21">
        <v>28</v>
      </c>
      <c r="B30" s="21" t="s">
        <v>268</v>
      </c>
      <c r="C30" s="21" t="s">
        <v>289</v>
      </c>
      <c r="D30" s="60" t="s">
        <v>298</v>
      </c>
      <c r="E30" s="44">
        <v>45</v>
      </c>
      <c r="F30" s="21">
        <v>25</v>
      </c>
      <c r="G30" s="21">
        <f t="shared" si="0"/>
        <v>1125</v>
      </c>
      <c r="H30" s="43">
        <v>4.61</v>
      </c>
      <c r="I30" s="21">
        <v>50</v>
      </c>
      <c r="J30" s="21">
        <f t="shared" si="1"/>
        <v>230.5</v>
      </c>
      <c r="K30" s="21">
        <f t="shared" si="2"/>
        <v>1355.5</v>
      </c>
    </row>
    <row r="31" spans="1:11">
      <c r="A31" s="21">
        <v>29</v>
      </c>
      <c r="B31" s="21" t="s">
        <v>268</v>
      </c>
      <c r="C31" s="21" t="s">
        <v>289</v>
      </c>
      <c r="D31" s="60" t="s">
        <v>299</v>
      </c>
      <c r="E31" s="44">
        <v>7</v>
      </c>
      <c r="F31" s="21">
        <v>25</v>
      </c>
      <c r="G31" s="21">
        <f t="shared" si="0"/>
        <v>175</v>
      </c>
      <c r="H31" s="44">
        <v>4</v>
      </c>
      <c r="I31" s="21">
        <v>50</v>
      </c>
      <c r="J31" s="21">
        <f t="shared" si="1"/>
        <v>200</v>
      </c>
      <c r="K31" s="21">
        <f t="shared" si="2"/>
        <v>375</v>
      </c>
    </row>
    <row r="32" spans="1:11">
      <c r="A32" s="21">
        <v>30</v>
      </c>
      <c r="B32" s="21" t="s">
        <v>268</v>
      </c>
      <c r="C32" s="21" t="s">
        <v>289</v>
      </c>
      <c r="D32" s="60" t="s">
        <v>300</v>
      </c>
      <c r="E32" s="61">
        <v>21</v>
      </c>
      <c r="F32" s="21">
        <v>25</v>
      </c>
      <c r="G32" s="21">
        <f t="shared" si="0"/>
        <v>525</v>
      </c>
      <c r="H32" s="43">
        <v>1.16</v>
      </c>
      <c r="I32" s="21">
        <v>50</v>
      </c>
      <c r="J32" s="21">
        <f t="shared" si="1"/>
        <v>58</v>
      </c>
      <c r="K32" s="21">
        <f t="shared" si="2"/>
        <v>583</v>
      </c>
    </row>
    <row r="33" spans="1:11">
      <c r="A33" s="21">
        <v>31</v>
      </c>
      <c r="B33" s="21" t="s">
        <v>268</v>
      </c>
      <c r="C33" s="21" t="s">
        <v>289</v>
      </c>
      <c r="D33" s="60" t="s">
        <v>301</v>
      </c>
      <c r="E33" s="61">
        <v>14</v>
      </c>
      <c r="F33" s="21">
        <v>25</v>
      </c>
      <c r="G33" s="21">
        <f t="shared" si="0"/>
        <v>350</v>
      </c>
      <c r="H33" s="44">
        <v>1.73</v>
      </c>
      <c r="I33" s="21">
        <v>50</v>
      </c>
      <c r="J33" s="21">
        <f t="shared" si="1"/>
        <v>86.5</v>
      </c>
      <c r="K33" s="21">
        <f t="shared" si="2"/>
        <v>436.5</v>
      </c>
    </row>
    <row r="34" spans="1:11">
      <c r="A34" s="21">
        <v>32</v>
      </c>
      <c r="B34" s="21" t="s">
        <v>268</v>
      </c>
      <c r="C34" s="21" t="s">
        <v>289</v>
      </c>
      <c r="D34" s="60" t="s">
        <v>302</v>
      </c>
      <c r="E34" s="44">
        <v>9</v>
      </c>
      <c r="F34" s="21">
        <v>25</v>
      </c>
      <c r="G34" s="21">
        <f t="shared" si="0"/>
        <v>225</v>
      </c>
      <c r="H34" s="43">
        <v>1.82</v>
      </c>
      <c r="I34" s="21">
        <v>50</v>
      </c>
      <c r="J34" s="21">
        <f t="shared" si="1"/>
        <v>91</v>
      </c>
      <c r="K34" s="21">
        <f t="shared" si="2"/>
        <v>316</v>
      </c>
    </row>
    <row r="35" spans="1:11">
      <c r="A35" s="21">
        <v>33</v>
      </c>
      <c r="B35" s="21" t="s">
        <v>268</v>
      </c>
      <c r="C35" s="21" t="s">
        <v>289</v>
      </c>
      <c r="D35" s="60" t="s">
        <v>303</v>
      </c>
      <c r="E35" s="44">
        <v>20</v>
      </c>
      <c r="F35" s="21">
        <v>25</v>
      </c>
      <c r="G35" s="21">
        <f t="shared" si="0"/>
        <v>500</v>
      </c>
      <c r="H35" s="43">
        <v>2.96</v>
      </c>
      <c r="I35" s="21">
        <v>50</v>
      </c>
      <c r="J35" s="21">
        <f t="shared" si="1"/>
        <v>148</v>
      </c>
      <c r="K35" s="21">
        <f t="shared" si="2"/>
        <v>648</v>
      </c>
    </row>
    <row r="36" spans="1:11">
      <c r="A36" s="21">
        <v>34</v>
      </c>
      <c r="B36" s="21" t="s">
        <v>268</v>
      </c>
      <c r="C36" s="21" t="s">
        <v>289</v>
      </c>
      <c r="D36" s="60" t="s">
        <v>304</v>
      </c>
      <c r="E36" s="44">
        <v>17</v>
      </c>
      <c r="F36" s="21">
        <v>25</v>
      </c>
      <c r="G36" s="21">
        <f t="shared" ref="G36:G67" si="3">E36*F36</f>
        <v>425</v>
      </c>
      <c r="H36" s="44">
        <v>3</v>
      </c>
      <c r="I36" s="21">
        <v>50</v>
      </c>
      <c r="J36" s="21">
        <f t="shared" ref="J36:J67" si="4">H36*I36</f>
        <v>150</v>
      </c>
      <c r="K36" s="21">
        <f t="shared" ref="K36:K67" si="5">G36+J36</f>
        <v>575</v>
      </c>
    </row>
    <row r="37" spans="1:11">
      <c r="A37" s="21">
        <v>35</v>
      </c>
      <c r="B37" s="21" t="s">
        <v>268</v>
      </c>
      <c r="C37" s="21" t="s">
        <v>289</v>
      </c>
      <c r="D37" s="60" t="s">
        <v>305</v>
      </c>
      <c r="E37" s="44">
        <v>18</v>
      </c>
      <c r="F37" s="21">
        <v>25</v>
      </c>
      <c r="G37" s="21">
        <f t="shared" si="3"/>
        <v>450</v>
      </c>
      <c r="H37" s="44">
        <v>1.87</v>
      </c>
      <c r="I37" s="21">
        <v>50</v>
      </c>
      <c r="J37" s="21">
        <f t="shared" si="4"/>
        <v>93.5</v>
      </c>
      <c r="K37" s="21">
        <f t="shared" si="5"/>
        <v>543.5</v>
      </c>
    </row>
    <row r="38" spans="1:11">
      <c r="A38" s="21">
        <v>36</v>
      </c>
      <c r="B38" s="21" t="s">
        <v>268</v>
      </c>
      <c r="C38" s="21" t="s">
        <v>289</v>
      </c>
      <c r="D38" s="60" t="s">
        <v>306</v>
      </c>
      <c r="E38" s="44">
        <v>34</v>
      </c>
      <c r="F38" s="21">
        <v>25</v>
      </c>
      <c r="G38" s="21">
        <f t="shared" si="3"/>
        <v>850</v>
      </c>
      <c r="H38" s="44">
        <v>0.94</v>
      </c>
      <c r="I38" s="21">
        <v>50</v>
      </c>
      <c r="J38" s="21">
        <f t="shared" si="4"/>
        <v>47</v>
      </c>
      <c r="K38" s="21">
        <f t="shared" si="5"/>
        <v>897</v>
      </c>
    </row>
    <row r="39" spans="1:11">
      <c r="A39" s="21">
        <v>37</v>
      </c>
      <c r="B39" s="21" t="s">
        <v>268</v>
      </c>
      <c r="C39" s="21" t="s">
        <v>289</v>
      </c>
      <c r="D39" s="60" t="s">
        <v>307</v>
      </c>
      <c r="E39" s="44">
        <v>7.84</v>
      </c>
      <c r="F39" s="21">
        <v>25</v>
      </c>
      <c r="G39" s="21">
        <f t="shared" si="3"/>
        <v>196</v>
      </c>
      <c r="H39" s="44">
        <v>0</v>
      </c>
      <c r="I39" s="21">
        <v>50</v>
      </c>
      <c r="J39" s="21">
        <f t="shared" si="4"/>
        <v>0</v>
      </c>
      <c r="K39" s="21">
        <f t="shared" si="5"/>
        <v>196</v>
      </c>
    </row>
    <row r="40" spans="1:11">
      <c r="A40" s="21">
        <v>38</v>
      </c>
      <c r="B40" s="21" t="s">
        <v>268</v>
      </c>
      <c r="C40" s="21" t="s">
        <v>289</v>
      </c>
      <c r="D40" s="60" t="s">
        <v>308</v>
      </c>
      <c r="E40" s="61">
        <v>10.5</v>
      </c>
      <c r="F40" s="21">
        <v>25</v>
      </c>
      <c r="G40" s="21">
        <f t="shared" si="3"/>
        <v>262.5</v>
      </c>
      <c r="H40" s="44">
        <v>0</v>
      </c>
      <c r="I40" s="21">
        <v>50</v>
      </c>
      <c r="J40" s="21">
        <f t="shared" si="4"/>
        <v>0</v>
      </c>
      <c r="K40" s="21">
        <f t="shared" si="5"/>
        <v>262.5</v>
      </c>
    </row>
    <row r="41" spans="1:11">
      <c r="A41" s="21">
        <v>39</v>
      </c>
      <c r="B41" s="21" t="s">
        <v>268</v>
      </c>
      <c r="C41" s="21" t="s">
        <v>289</v>
      </c>
      <c r="D41" s="60" t="s">
        <v>309</v>
      </c>
      <c r="E41" s="44">
        <v>12</v>
      </c>
      <c r="F41" s="21">
        <v>25</v>
      </c>
      <c r="G41" s="21">
        <f t="shared" si="3"/>
        <v>300</v>
      </c>
      <c r="H41" s="44">
        <v>0.43</v>
      </c>
      <c r="I41" s="21">
        <v>50</v>
      </c>
      <c r="J41" s="21">
        <f t="shared" si="4"/>
        <v>21.5</v>
      </c>
      <c r="K41" s="21">
        <f t="shared" si="5"/>
        <v>321.5</v>
      </c>
    </row>
    <row r="42" spans="1:11">
      <c r="A42" s="21">
        <v>40</v>
      </c>
      <c r="B42" s="21" t="s">
        <v>268</v>
      </c>
      <c r="C42" s="21" t="s">
        <v>289</v>
      </c>
      <c r="D42" s="60" t="s">
        <v>310</v>
      </c>
      <c r="E42" s="44">
        <v>27</v>
      </c>
      <c r="F42" s="21">
        <v>25</v>
      </c>
      <c r="G42" s="21">
        <f t="shared" si="3"/>
        <v>675</v>
      </c>
      <c r="H42" s="44">
        <v>1.63</v>
      </c>
      <c r="I42" s="21">
        <v>50</v>
      </c>
      <c r="J42" s="21">
        <f t="shared" si="4"/>
        <v>81.5</v>
      </c>
      <c r="K42" s="21">
        <f t="shared" si="5"/>
        <v>756.5</v>
      </c>
    </row>
    <row r="43" spans="1:11">
      <c r="A43" s="21">
        <v>41</v>
      </c>
      <c r="B43" s="21" t="s">
        <v>268</v>
      </c>
      <c r="C43" s="21" t="s">
        <v>289</v>
      </c>
      <c r="D43" s="60" t="s">
        <v>311</v>
      </c>
      <c r="E43" s="44">
        <v>25</v>
      </c>
      <c r="F43" s="21">
        <v>25</v>
      </c>
      <c r="G43" s="21">
        <f t="shared" si="3"/>
        <v>625</v>
      </c>
      <c r="H43" s="44">
        <v>1.69</v>
      </c>
      <c r="I43" s="21">
        <v>50</v>
      </c>
      <c r="J43" s="21">
        <f t="shared" si="4"/>
        <v>84.5</v>
      </c>
      <c r="K43" s="21">
        <f t="shared" si="5"/>
        <v>709.5</v>
      </c>
    </row>
    <row r="44" spans="1:11">
      <c r="A44" s="21">
        <v>42</v>
      </c>
      <c r="B44" s="21" t="s">
        <v>268</v>
      </c>
      <c r="C44" s="21" t="s">
        <v>289</v>
      </c>
      <c r="D44" s="60" t="s">
        <v>312</v>
      </c>
      <c r="E44" s="44">
        <v>24</v>
      </c>
      <c r="F44" s="21">
        <v>25</v>
      </c>
      <c r="G44" s="21">
        <f t="shared" si="3"/>
        <v>600</v>
      </c>
      <c r="H44" s="44">
        <v>1.73</v>
      </c>
      <c r="I44" s="21">
        <v>50</v>
      </c>
      <c r="J44" s="21">
        <f t="shared" si="4"/>
        <v>86.5</v>
      </c>
      <c r="K44" s="21">
        <f t="shared" si="5"/>
        <v>686.5</v>
      </c>
    </row>
    <row r="45" spans="1:11">
      <c r="A45" s="21">
        <v>43</v>
      </c>
      <c r="B45" s="21" t="s">
        <v>268</v>
      </c>
      <c r="C45" s="21" t="s">
        <v>289</v>
      </c>
      <c r="D45" s="60" t="s">
        <v>313</v>
      </c>
      <c r="E45" s="44">
        <v>12</v>
      </c>
      <c r="F45" s="21">
        <v>25</v>
      </c>
      <c r="G45" s="21">
        <f t="shared" si="3"/>
        <v>300</v>
      </c>
      <c r="H45" s="44">
        <v>1.7</v>
      </c>
      <c r="I45" s="21">
        <v>50</v>
      </c>
      <c r="J45" s="21">
        <f t="shared" si="4"/>
        <v>85</v>
      </c>
      <c r="K45" s="21">
        <f t="shared" si="5"/>
        <v>385</v>
      </c>
    </row>
    <row r="46" spans="1:11">
      <c r="A46" s="21">
        <v>44</v>
      </c>
      <c r="B46" s="21" t="s">
        <v>268</v>
      </c>
      <c r="C46" s="21" t="s">
        <v>289</v>
      </c>
      <c r="D46" s="60" t="s">
        <v>314</v>
      </c>
      <c r="E46" s="44">
        <v>8</v>
      </c>
      <c r="F46" s="21">
        <v>25</v>
      </c>
      <c r="G46" s="21">
        <f t="shared" si="3"/>
        <v>200</v>
      </c>
      <c r="H46" s="44">
        <v>2</v>
      </c>
      <c r="I46" s="21">
        <v>50</v>
      </c>
      <c r="J46" s="21">
        <f t="shared" si="4"/>
        <v>100</v>
      </c>
      <c r="K46" s="21">
        <f t="shared" si="5"/>
        <v>300</v>
      </c>
    </row>
    <row r="47" spans="1:11">
      <c r="A47" s="21">
        <v>45</v>
      </c>
      <c r="B47" s="21" t="s">
        <v>268</v>
      </c>
      <c r="C47" s="21" t="s">
        <v>289</v>
      </c>
      <c r="D47" s="60" t="s">
        <v>315</v>
      </c>
      <c r="E47" s="44">
        <v>31</v>
      </c>
      <c r="F47" s="21">
        <v>25</v>
      </c>
      <c r="G47" s="21">
        <f t="shared" si="3"/>
        <v>775</v>
      </c>
      <c r="H47" s="44">
        <v>4.43</v>
      </c>
      <c r="I47" s="21">
        <v>50</v>
      </c>
      <c r="J47" s="21">
        <f t="shared" si="4"/>
        <v>221.5</v>
      </c>
      <c r="K47" s="21">
        <f t="shared" si="5"/>
        <v>996.5</v>
      </c>
    </row>
    <row r="48" spans="1:11">
      <c r="A48" s="21">
        <v>46</v>
      </c>
      <c r="B48" s="21" t="s">
        <v>268</v>
      </c>
      <c r="C48" s="21" t="s">
        <v>289</v>
      </c>
      <c r="D48" s="60" t="s">
        <v>316</v>
      </c>
      <c r="E48" s="44">
        <v>8.23</v>
      </c>
      <c r="F48" s="21">
        <v>25</v>
      </c>
      <c r="G48" s="21">
        <f t="shared" si="3"/>
        <v>205.75</v>
      </c>
      <c r="H48" s="44">
        <v>0</v>
      </c>
      <c r="I48" s="21">
        <v>50</v>
      </c>
      <c r="J48" s="21">
        <f t="shared" si="4"/>
        <v>0</v>
      </c>
      <c r="K48" s="21">
        <f t="shared" si="5"/>
        <v>205.75</v>
      </c>
    </row>
    <row r="49" spans="1:11">
      <c r="A49" s="21">
        <v>47</v>
      </c>
      <c r="B49" s="21" t="s">
        <v>268</v>
      </c>
      <c r="C49" s="21" t="s">
        <v>289</v>
      </c>
      <c r="D49" s="60" t="s">
        <v>317</v>
      </c>
      <c r="E49" s="43">
        <v>10</v>
      </c>
      <c r="F49" s="21">
        <v>25</v>
      </c>
      <c r="G49" s="21">
        <f t="shared" si="3"/>
        <v>250</v>
      </c>
      <c r="H49" s="44">
        <v>1.5</v>
      </c>
      <c r="I49" s="21">
        <v>50</v>
      </c>
      <c r="J49" s="21">
        <f t="shared" si="4"/>
        <v>75</v>
      </c>
      <c r="K49" s="21">
        <f t="shared" si="5"/>
        <v>325</v>
      </c>
    </row>
    <row r="50" spans="1:11">
      <c r="A50" s="21">
        <v>48</v>
      </c>
      <c r="B50" s="21" t="s">
        <v>268</v>
      </c>
      <c r="C50" s="21" t="s">
        <v>289</v>
      </c>
      <c r="D50" s="60" t="s">
        <v>318</v>
      </c>
      <c r="E50" s="44">
        <v>8</v>
      </c>
      <c r="F50" s="21">
        <v>25</v>
      </c>
      <c r="G50" s="21">
        <f t="shared" si="3"/>
        <v>200</v>
      </c>
      <c r="H50" s="44">
        <v>1</v>
      </c>
      <c r="I50" s="21">
        <v>50</v>
      </c>
      <c r="J50" s="21">
        <f t="shared" si="4"/>
        <v>50</v>
      </c>
      <c r="K50" s="21">
        <f t="shared" si="5"/>
        <v>250</v>
      </c>
    </row>
    <row r="51" spans="1:11">
      <c r="A51" s="21">
        <v>49</v>
      </c>
      <c r="B51" s="21" t="s">
        <v>268</v>
      </c>
      <c r="C51" s="21" t="s">
        <v>289</v>
      </c>
      <c r="D51" s="66" t="s">
        <v>319</v>
      </c>
      <c r="E51" s="44">
        <v>6.24</v>
      </c>
      <c r="F51" s="21">
        <v>25</v>
      </c>
      <c r="G51" s="21">
        <f t="shared" si="3"/>
        <v>156</v>
      </c>
      <c r="H51" s="44">
        <v>0</v>
      </c>
      <c r="I51" s="21">
        <v>50</v>
      </c>
      <c r="J51" s="21">
        <f t="shared" si="4"/>
        <v>0</v>
      </c>
      <c r="K51" s="21">
        <f t="shared" si="5"/>
        <v>156</v>
      </c>
    </row>
    <row r="52" spans="1:11">
      <c r="A52" s="21">
        <v>50</v>
      </c>
      <c r="B52" s="21" t="s">
        <v>268</v>
      </c>
      <c r="C52" s="21" t="s">
        <v>289</v>
      </c>
      <c r="D52" s="60" t="s">
        <v>320</v>
      </c>
      <c r="E52" s="44">
        <v>3.21</v>
      </c>
      <c r="F52" s="21">
        <v>25</v>
      </c>
      <c r="G52" s="21">
        <f t="shared" si="3"/>
        <v>80.25</v>
      </c>
      <c r="H52" s="44">
        <v>0</v>
      </c>
      <c r="I52" s="21">
        <v>50</v>
      </c>
      <c r="J52" s="21">
        <f t="shared" si="4"/>
        <v>0</v>
      </c>
      <c r="K52" s="21">
        <f t="shared" si="5"/>
        <v>80.25</v>
      </c>
    </row>
    <row r="53" spans="1:11">
      <c r="A53" s="21">
        <v>51</v>
      </c>
      <c r="B53" s="21" t="s">
        <v>268</v>
      </c>
      <c r="C53" s="21" t="s">
        <v>289</v>
      </c>
      <c r="D53" s="60" t="s">
        <v>321</v>
      </c>
      <c r="E53" s="44">
        <v>3.15</v>
      </c>
      <c r="F53" s="21">
        <v>25</v>
      </c>
      <c r="G53" s="21">
        <f t="shared" si="3"/>
        <v>78.75</v>
      </c>
      <c r="H53" s="44">
        <v>0</v>
      </c>
      <c r="I53" s="21">
        <v>50</v>
      </c>
      <c r="J53" s="21">
        <f t="shared" si="4"/>
        <v>0</v>
      </c>
      <c r="K53" s="21">
        <f t="shared" si="5"/>
        <v>78.75</v>
      </c>
    </row>
    <row r="54" spans="1:11">
      <c r="A54" s="21">
        <v>52</v>
      </c>
      <c r="B54" s="21" t="s">
        <v>268</v>
      </c>
      <c r="C54" s="21" t="s">
        <v>289</v>
      </c>
      <c r="D54" s="60" t="s">
        <v>322</v>
      </c>
      <c r="E54" s="44">
        <v>37</v>
      </c>
      <c r="F54" s="21">
        <v>25</v>
      </c>
      <c r="G54" s="21">
        <f t="shared" si="3"/>
        <v>925</v>
      </c>
      <c r="H54" s="44">
        <v>1.52</v>
      </c>
      <c r="I54" s="21">
        <v>50</v>
      </c>
      <c r="J54" s="21">
        <f t="shared" si="4"/>
        <v>76</v>
      </c>
      <c r="K54" s="21">
        <f t="shared" si="5"/>
        <v>1001</v>
      </c>
    </row>
    <row r="55" spans="1:11">
      <c r="A55" s="21">
        <v>53</v>
      </c>
      <c r="B55" s="21" t="s">
        <v>268</v>
      </c>
      <c r="C55" s="21" t="s">
        <v>289</v>
      </c>
      <c r="D55" s="60" t="s">
        <v>323</v>
      </c>
      <c r="E55" s="44">
        <v>23</v>
      </c>
      <c r="F55" s="21">
        <v>25</v>
      </c>
      <c r="G55" s="21">
        <f t="shared" si="3"/>
        <v>575</v>
      </c>
      <c r="H55" s="44">
        <v>1.95</v>
      </c>
      <c r="I55" s="21">
        <v>50</v>
      </c>
      <c r="J55" s="21">
        <f t="shared" si="4"/>
        <v>97.5</v>
      </c>
      <c r="K55" s="21">
        <f t="shared" si="5"/>
        <v>672.5</v>
      </c>
    </row>
    <row r="56" spans="1:11">
      <c r="A56" s="21">
        <v>54</v>
      </c>
      <c r="B56" s="21" t="s">
        <v>268</v>
      </c>
      <c r="C56" s="21" t="s">
        <v>289</v>
      </c>
      <c r="D56" s="60" t="s">
        <v>324</v>
      </c>
      <c r="E56" s="44">
        <v>20</v>
      </c>
      <c r="F56" s="21">
        <v>25</v>
      </c>
      <c r="G56" s="21">
        <f t="shared" si="3"/>
        <v>500</v>
      </c>
      <c r="H56" s="44">
        <v>2.63</v>
      </c>
      <c r="I56" s="21">
        <v>50</v>
      </c>
      <c r="J56" s="21">
        <f t="shared" si="4"/>
        <v>131.5</v>
      </c>
      <c r="K56" s="21">
        <f t="shared" si="5"/>
        <v>631.5</v>
      </c>
    </row>
    <row r="57" spans="1:11">
      <c r="A57" s="21">
        <v>55</v>
      </c>
      <c r="B57" s="21" t="s">
        <v>268</v>
      </c>
      <c r="C57" s="21" t="s">
        <v>289</v>
      </c>
      <c r="D57" s="60" t="s">
        <v>325</v>
      </c>
      <c r="E57" s="44">
        <v>15</v>
      </c>
      <c r="F57" s="21">
        <v>25</v>
      </c>
      <c r="G57" s="21">
        <f t="shared" si="3"/>
        <v>375</v>
      </c>
      <c r="H57" s="44">
        <v>2.5</v>
      </c>
      <c r="I57" s="21">
        <v>50</v>
      </c>
      <c r="J57" s="21">
        <f t="shared" si="4"/>
        <v>125</v>
      </c>
      <c r="K57" s="21">
        <f t="shared" si="5"/>
        <v>500</v>
      </c>
    </row>
    <row r="58" spans="1:11">
      <c r="A58" s="21">
        <v>56</v>
      </c>
      <c r="B58" s="21" t="s">
        <v>268</v>
      </c>
      <c r="C58" s="21" t="s">
        <v>289</v>
      </c>
      <c r="D58" s="60" t="s">
        <v>326</v>
      </c>
      <c r="E58" s="44">
        <v>17</v>
      </c>
      <c r="F58" s="21">
        <v>25</v>
      </c>
      <c r="G58" s="21">
        <f t="shared" si="3"/>
        <v>425</v>
      </c>
      <c r="H58" s="44">
        <v>1.76</v>
      </c>
      <c r="I58" s="21">
        <v>50</v>
      </c>
      <c r="J58" s="21">
        <f t="shared" si="4"/>
        <v>88</v>
      </c>
      <c r="K58" s="21">
        <f t="shared" si="5"/>
        <v>513</v>
      </c>
    </row>
    <row r="59" spans="1:11">
      <c r="A59" s="21">
        <v>57</v>
      </c>
      <c r="B59" s="21" t="s">
        <v>268</v>
      </c>
      <c r="C59" s="21" t="s">
        <v>289</v>
      </c>
      <c r="D59" s="60" t="s">
        <v>327</v>
      </c>
      <c r="E59" s="44">
        <v>45</v>
      </c>
      <c r="F59" s="21">
        <v>25</v>
      </c>
      <c r="G59" s="21">
        <f t="shared" si="3"/>
        <v>1125</v>
      </c>
      <c r="H59" s="44">
        <v>4.7</v>
      </c>
      <c r="I59" s="21">
        <v>50</v>
      </c>
      <c r="J59" s="21">
        <f t="shared" si="4"/>
        <v>235</v>
      </c>
      <c r="K59" s="21">
        <f t="shared" si="5"/>
        <v>1360</v>
      </c>
    </row>
    <row r="60" spans="1:11">
      <c r="A60" s="21">
        <v>58</v>
      </c>
      <c r="B60" s="21" t="s">
        <v>268</v>
      </c>
      <c r="C60" s="21" t="s">
        <v>289</v>
      </c>
      <c r="D60" s="60" t="s">
        <v>328</v>
      </c>
      <c r="E60" s="44">
        <v>7.03</v>
      </c>
      <c r="F60" s="21">
        <v>25</v>
      </c>
      <c r="G60" s="21">
        <f t="shared" si="3"/>
        <v>175.75</v>
      </c>
      <c r="H60" s="44">
        <v>0</v>
      </c>
      <c r="I60" s="21">
        <v>50</v>
      </c>
      <c r="J60" s="21">
        <f t="shared" si="4"/>
        <v>0</v>
      </c>
      <c r="K60" s="21">
        <f t="shared" si="5"/>
        <v>175.75</v>
      </c>
    </row>
    <row r="61" spans="1:11">
      <c r="A61" s="21">
        <v>59</v>
      </c>
      <c r="B61" s="21" t="s">
        <v>268</v>
      </c>
      <c r="C61" s="21" t="s">
        <v>289</v>
      </c>
      <c r="D61" s="60" t="s">
        <v>329</v>
      </c>
      <c r="E61" s="44">
        <v>0.85</v>
      </c>
      <c r="F61" s="21">
        <v>25</v>
      </c>
      <c r="G61" s="21">
        <f t="shared" si="3"/>
        <v>21.25</v>
      </c>
      <c r="H61" s="44">
        <v>0</v>
      </c>
      <c r="I61" s="21">
        <v>50</v>
      </c>
      <c r="J61" s="21">
        <f t="shared" si="4"/>
        <v>0</v>
      </c>
      <c r="K61" s="21">
        <f t="shared" si="5"/>
        <v>21.25</v>
      </c>
    </row>
    <row r="62" spans="1:11">
      <c r="A62" s="21">
        <v>60</v>
      </c>
      <c r="B62" s="21" t="s">
        <v>268</v>
      </c>
      <c r="C62" s="21" t="s">
        <v>289</v>
      </c>
      <c r="D62" s="44" t="s">
        <v>330</v>
      </c>
      <c r="E62" s="44">
        <v>31</v>
      </c>
      <c r="F62" s="21">
        <v>25</v>
      </c>
      <c r="G62" s="21">
        <f t="shared" si="3"/>
        <v>775</v>
      </c>
      <c r="H62" s="44">
        <v>3.58</v>
      </c>
      <c r="I62" s="21">
        <v>50</v>
      </c>
      <c r="J62" s="21">
        <f t="shared" si="4"/>
        <v>179</v>
      </c>
      <c r="K62" s="21">
        <f t="shared" si="5"/>
        <v>954</v>
      </c>
    </row>
    <row r="63" spans="1:11">
      <c r="A63" s="21">
        <v>61</v>
      </c>
      <c r="B63" s="21" t="s">
        <v>268</v>
      </c>
      <c r="C63" s="21" t="s">
        <v>289</v>
      </c>
      <c r="D63" s="60" t="s">
        <v>331</v>
      </c>
      <c r="E63" s="44">
        <v>20</v>
      </c>
      <c r="F63" s="21">
        <v>25</v>
      </c>
      <c r="G63" s="21">
        <f t="shared" si="3"/>
        <v>500</v>
      </c>
      <c r="H63" s="44">
        <v>0.75</v>
      </c>
      <c r="I63" s="21">
        <v>50</v>
      </c>
      <c r="J63" s="21">
        <f t="shared" si="4"/>
        <v>37.5</v>
      </c>
      <c r="K63" s="21">
        <f t="shared" si="5"/>
        <v>537.5</v>
      </c>
    </row>
    <row r="64" spans="1:11">
      <c r="A64" s="21">
        <v>62</v>
      </c>
      <c r="B64" s="21" t="s">
        <v>268</v>
      </c>
      <c r="C64" s="21" t="s">
        <v>289</v>
      </c>
      <c r="D64" s="60" t="s">
        <v>332</v>
      </c>
      <c r="E64" s="44">
        <v>28</v>
      </c>
      <c r="F64" s="21">
        <v>25</v>
      </c>
      <c r="G64" s="21">
        <f t="shared" si="3"/>
        <v>700</v>
      </c>
      <c r="H64" s="44">
        <v>1.65</v>
      </c>
      <c r="I64" s="21">
        <v>50</v>
      </c>
      <c r="J64" s="21">
        <f t="shared" si="4"/>
        <v>82.5</v>
      </c>
      <c r="K64" s="21">
        <f t="shared" si="5"/>
        <v>782.5</v>
      </c>
    </row>
    <row r="65" spans="1:11">
      <c r="A65" s="21">
        <v>63</v>
      </c>
      <c r="B65" s="21" t="s">
        <v>268</v>
      </c>
      <c r="C65" s="21" t="s">
        <v>289</v>
      </c>
      <c r="D65" s="60" t="s">
        <v>333</v>
      </c>
      <c r="E65" s="44">
        <v>13</v>
      </c>
      <c r="F65" s="21">
        <v>25</v>
      </c>
      <c r="G65" s="21">
        <f t="shared" si="3"/>
        <v>325</v>
      </c>
      <c r="H65" s="44">
        <v>2</v>
      </c>
      <c r="I65" s="21">
        <v>50</v>
      </c>
      <c r="J65" s="21">
        <f t="shared" si="4"/>
        <v>100</v>
      </c>
      <c r="K65" s="21">
        <f t="shared" si="5"/>
        <v>425</v>
      </c>
    </row>
    <row r="66" spans="1:11">
      <c r="A66" s="21">
        <v>64</v>
      </c>
      <c r="B66" s="21" t="s">
        <v>268</v>
      </c>
      <c r="C66" s="21" t="s">
        <v>289</v>
      </c>
      <c r="D66" s="60" t="s">
        <v>334</v>
      </c>
      <c r="E66" s="44">
        <v>16</v>
      </c>
      <c r="F66" s="21">
        <v>25</v>
      </c>
      <c r="G66" s="21">
        <f t="shared" si="3"/>
        <v>400</v>
      </c>
      <c r="H66" s="44">
        <v>1.11</v>
      </c>
      <c r="I66" s="21">
        <v>50</v>
      </c>
      <c r="J66" s="21">
        <f t="shared" si="4"/>
        <v>55.5</v>
      </c>
      <c r="K66" s="21">
        <f t="shared" si="5"/>
        <v>455.5</v>
      </c>
    </row>
    <row r="67" spans="1:11">
      <c r="A67" s="21">
        <v>65</v>
      </c>
      <c r="B67" s="21" t="s">
        <v>268</v>
      </c>
      <c r="C67" s="21" t="s">
        <v>289</v>
      </c>
      <c r="D67" s="60" t="s">
        <v>335</v>
      </c>
      <c r="E67" s="44">
        <v>7</v>
      </c>
      <c r="F67" s="21">
        <v>25</v>
      </c>
      <c r="G67" s="21">
        <f t="shared" si="3"/>
        <v>175</v>
      </c>
      <c r="H67" s="44">
        <v>0.35</v>
      </c>
      <c r="I67" s="21">
        <v>50</v>
      </c>
      <c r="J67" s="21">
        <f t="shared" si="4"/>
        <v>17.5</v>
      </c>
      <c r="K67" s="21">
        <f t="shared" si="5"/>
        <v>192.5</v>
      </c>
    </row>
    <row r="68" spans="1:11">
      <c r="A68" s="21">
        <v>66</v>
      </c>
      <c r="B68" s="21" t="s">
        <v>268</v>
      </c>
      <c r="C68" s="21" t="s">
        <v>289</v>
      </c>
      <c r="D68" s="60" t="s">
        <v>336</v>
      </c>
      <c r="E68" s="44">
        <v>44</v>
      </c>
      <c r="F68" s="21">
        <v>25</v>
      </c>
      <c r="G68" s="21">
        <f t="shared" ref="G68:G99" si="6">E68*F68</f>
        <v>1100</v>
      </c>
      <c r="H68" s="44">
        <v>1.16</v>
      </c>
      <c r="I68" s="21">
        <v>50</v>
      </c>
      <c r="J68" s="21">
        <f t="shared" ref="J68:J99" si="7">H68*I68</f>
        <v>58</v>
      </c>
      <c r="K68" s="21">
        <f t="shared" ref="K68:K99" si="8">G68+J68</f>
        <v>1158</v>
      </c>
    </row>
    <row r="69" spans="1:11">
      <c r="A69" s="21">
        <v>67</v>
      </c>
      <c r="B69" s="21" t="s">
        <v>268</v>
      </c>
      <c r="C69" s="21" t="s">
        <v>289</v>
      </c>
      <c r="D69" s="60" t="s">
        <v>337</v>
      </c>
      <c r="E69" s="44">
        <v>15</v>
      </c>
      <c r="F69" s="21">
        <v>25</v>
      </c>
      <c r="G69" s="21">
        <f t="shared" si="6"/>
        <v>375</v>
      </c>
      <c r="H69" s="44">
        <v>3.47</v>
      </c>
      <c r="I69" s="21">
        <v>50</v>
      </c>
      <c r="J69" s="21">
        <f t="shared" si="7"/>
        <v>173.5</v>
      </c>
      <c r="K69" s="21">
        <f t="shared" si="8"/>
        <v>548.5</v>
      </c>
    </row>
    <row r="70" spans="1:11">
      <c r="A70" s="21">
        <v>68</v>
      </c>
      <c r="B70" s="21" t="s">
        <v>268</v>
      </c>
      <c r="C70" s="21" t="s">
        <v>289</v>
      </c>
      <c r="D70" s="44" t="s">
        <v>338</v>
      </c>
      <c r="E70" s="44">
        <v>4.88</v>
      </c>
      <c r="F70" s="21">
        <v>25</v>
      </c>
      <c r="G70" s="21">
        <f t="shared" si="6"/>
        <v>122</v>
      </c>
      <c r="H70" s="44">
        <v>0</v>
      </c>
      <c r="I70" s="21">
        <v>50</v>
      </c>
      <c r="J70" s="21">
        <f t="shared" si="7"/>
        <v>0</v>
      </c>
      <c r="K70" s="21">
        <f t="shared" si="8"/>
        <v>122</v>
      </c>
    </row>
    <row r="71" spans="1:11">
      <c r="A71" s="21">
        <v>69</v>
      </c>
      <c r="B71" s="21" t="s">
        <v>268</v>
      </c>
      <c r="C71" s="21" t="s">
        <v>289</v>
      </c>
      <c r="D71" s="60" t="s">
        <v>339</v>
      </c>
      <c r="E71" s="44">
        <v>5.77</v>
      </c>
      <c r="F71" s="21">
        <v>25</v>
      </c>
      <c r="G71" s="21">
        <f t="shared" si="6"/>
        <v>144.25</v>
      </c>
      <c r="H71" s="44">
        <v>0</v>
      </c>
      <c r="I71" s="21">
        <v>50</v>
      </c>
      <c r="J71" s="21">
        <f t="shared" si="7"/>
        <v>0</v>
      </c>
      <c r="K71" s="21">
        <f t="shared" si="8"/>
        <v>144.25</v>
      </c>
    </row>
    <row r="72" spans="1:11">
      <c r="A72" s="21">
        <v>70</v>
      </c>
      <c r="B72" s="21" t="s">
        <v>268</v>
      </c>
      <c r="C72" s="21" t="s">
        <v>289</v>
      </c>
      <c r="D72" s="60" t="s">
        <v>340</v>
      </c>
      <c r="E72" s="44">
        <v>15</v>
      </c>
      <c r="F72" s="21">
        <v>25</v>
      </c>
      <c r="G72" s="21">
        <f t="shared" si="6"/>
        <v>375</v>
      </c>
      <c r="H72" s="44">
        <v>1.95</v>
      </c>
      <c r="I72" s="21">
        <v>50</v>
      </c>
      <c r="J72" s="21">
        <f t="shared" si="7"/>
        <v>97.5</v>
      </c>
      <c r="K72" s="21">
        <f t="shared" si="8"/>
        <v>472.5</v>
      </c>
    </row>
    <row r="73" spans="1:11">
      <c r="A73" s="21">
        <v>71</v>
      </c>
      <c r="B73" s="21" t="s">
        <v>268</v>
      </c>
      <c r="C73" s="21" t="s">
        <v>289</v>
      </c>
      <c r="D73" s="60" t="s">
        <v>341</v>
      </c>
      <c r="E73" s="44">
        <v>22</v>
      </c>
      <c r="F73" s="21">
        <v>25</v>
      </c>
      <c r="G73" s="21">
        <f t="shared" si="6"/>
        <v>550</v>
      </c>
      <c r="H73" s="44">
        <v>1.16</v>
      </c>
      <c r="I73" s="21">
        <v>50</v>
      </c>
      <c r="J73" s="21">
        <f t="shared" si="7"/>
        <v>58</v>
      </c>
      <c r="K73" s="21">
        <f t="shared" si="8"/>
        <v>608</v>
      </c>
    </row>
    <row r="74" spans="1:11">
      <c r="A74" s="21">
        <v>72</v>
      </c>
      <c r="B74" s="21" t="s">
        <v>268</v>
      </c>
      <c r="C74" s="21" t="s">
        <v>289</v>
      </c>
      <c r="D74" s="60" t="s">
        <v>342</v>
      </c>
      <c r="E74" s="44">
        <v>4</v>
      </c>
      <c r="F74" s="21">
        <v>25</v>
      </c>
      <c r="G74" s="21">
        <f t="shared" si="6"/>
        <v>100</v>
      </c>
      <c r="H74" s="44">
        <v>1.54</v>
      </c>
      <c r="I74" s="21">
        <v>50</v>
      </c>
      <c r="J74" s="21">
        <f t="shared" si="7"/>
        <v>77</v>
      </c>
      <c r="K74" s="21">
        <f t="shared" si="8"/>
        <v>177</v>
      </c>
    </row>
    <row r="75" spans="1:11">
      <c r="A75" s="21">
        <v>73</v>
      </c>
      <c r="B75" s="21" t="s">
        <v>268</v>
      </c>
      <c r="C75" s="21" t="s">
        <v>289</v>
      </c>
      <c r="D75" s="60" t="s">
        <v>343</v>
      </c>
      <c r="E75" s="44">
        <v>38</v>
      </c>
      <c r="F75" s="21">
        <v>25</v>
      </c>
      <c r="G75" s="21">
        <f t="shared" si="6"/>
        <v>950</v>
      </c>
      <c r="H75" s="44">
        <v>0.76</v>
      </c>
      <c r="I75" s="21">
        <v>50</v>
      </c>
      <c r="J75" s="21">
        <f t="shared" si="7"/>
        <v>38</v>
      </c>
      <c r="K75" s="21">
        <f t="shared" si="8"/>
        <v>988</v>
      </c>
    </row>
    <row r="76" spans="1:11">
      <c r="A76" s="21">
        <v>74</v>
      </c>
      <c r="B76" s="21" t="s">
        <v>268</v>
      </c>
      <c r="C76" s="21" t="s">
        <v>289</v>
      </c>
      <c r="D76" s="60" t="s">
        <v>344</v>
      </c>
      <c r="E76" s="44">
        <v>14</v>
      </c>
      <c r="F76" s="21">
        <v>25</v>
      </c>
      <c r="G76" s="21">
        <f t="shared" si="6"/>
        <v>350</v>
      </c>
      <c r="H76" s="44">
        <v>1.74</v>
      </c>
      <c r="I76" s="21">
        <v>50</v>
      </c>
      <c r="J76" s="21">
        <f t="shared" si="7"/>
        <v>87</v>
      </c>
      <c r="K76" s="21">
        <f t="shared" si="8"/>
        <v>437</v>
      </c>
    </row>
    <row r="77" spans="1:11">
      <c r="A77" s="21">
        <v>75</v>
      </c>
      <c r="B77" s="21" t="s">
        <v>268</v>
      </c>
      <c r="C77" s="21" t="s">
        <v>289</v>
      </c>
      <c r="D77" s="60" t="s">
        <v>345</v>
      </c>
      <c r="E77" s="44">
        <v>2.99</v>
      </c>
      <c r="F77" s="21">
        <v>25</v>
      </c>
      <c r="G77" s="21">
        <f t="shared" si="6"/>
        <v>74.75</v>
      </c>
      <c r="H77" s="44">
        <v>0</v>
      </c>
      <c r="I77" s="21">
        <v>50</v>
      </c>
      <c r="J77" s="21">
        <f t="shared" si="7"/>
        <v>0</v>
      </c>
      <c r="K77" s="21">
        <f t="shared" si="8"/>
        <v>74.75</v>
      </c>
    </row>
    <row r="78" spans="1:11">
      <c r="A78" s="21">
        <v>76</v>
      </c>
      <c r="B78" s="21" t="s">
        <v>268</v>
      </c>
      <c r="C78" s="21" t="s">
        <v>289</v>
      </c>
      <c r="D78" s="60" t="s">
        <v>346</v>
      </c>
      <c r="E78" s="44">
        <v>5.22</v>
      </c>
      <c r="F78" s="21">
        <v>25</v>
      </c>
      <c r="G78" s="21">
        <f t="shared" si="6"/>
        <v>130.5</v>
      </c>
      <c r="H78" s="44">
        <v>0</v>
      </c>
      <c r="I78" s="21">
        <v>50</v>
      </c>
      <c r="J78" s="21">
        <f t="shared" si="7"/>
        <v>0</v>
      </c>
      <c r="K78" s="21">
        <f t="shared" si="8"/>
        <v>130.5</v>
      </c>
    </row>
    <row r="79" spans="1:11">
      <c r="A79" s="21">
        <v>77</v>
      </c>
      <c r="B79" s="21" t="s">
        <v>268</v>
      </c>
      <c r="C79" s="21" t="s">
        <v>289</v>
      </c>
      <c r="D79" s="60" t="s">
        <v>347</v>
      </c>
      <c r="E79" s="44">
        <v>60</v>
      </c>
      <c r="F79" s="21">
        <v>25</v>
      </c>
      <c r="G79" s="21">
        <f t="shared" si="6"/>
        <v>1500</v>
      </c>
      <c r="H79" s="44">
        <v>1.18</v>
      </c>
      <c r="I79" s="21">
        <v>50</v>
      </c>
      <c r="J79" s="21">
        <f t="shared" si="7"/>
        <v>59</v>
      </c>
      <c r="K79" s="21">
        <f t="shared" si="8"/>
        <v>1559</v>
      </c>
    </row>
    <row r="80" spans="1:11">
      <c r="A80" s="21">
        <v>78</v>
      </c>
      <c r="B80" s="21" t="s">
        <v>268</v>
      </c>
      <c r="C80" s="21" t="s">
        <v>289</v>
      </c>
      <c r="D80" s="60" t="s">
        <v>348</v>
      </c>
      <c r="E80" s="44">
        <v>20</v>
      </c>
      <c r="F80" s="21">
        <v>25</v>
      </c>
      <c r="G80" s="21">
        <f t="shared" si="6"/>
        <v>500</v>
      </c>
      <c r="H80" s="44">
        <v>0.4</v>
      </c>
      <c r="I80" s="21">
        <v>50</v>
      </c>
      <c r="J80" s="21">
        <f t="shared" si="7"/>
        <v>20</v>
      </c>
      <c r="K80" s="21">
        <f t="shared" si="8"/>
        <v>520</v>
      </c>
    </row>
    <row r="81" spans="1:11">
      <c r="A81" s="21">
        <v>79</v>
      </c>
      <c r="B81" s="21" t="s">
        <v>268</v>
      </c>
      <c r="C81" s="21" t="s">
        <v>289</v>
      </c>
      <c r="D81" s="60" t="s">
        <v>349</v>
      </c>
      <c r="E81" s="44">
        <v>33</v>
      </c>
      <c r="F81" s="21">
        <v>25</v>
      </c>
      <c r="G81" s="21">
        <f t="shared" si="6"/>
        <v>825</v>
      </c>
      <c r="H81" s="44">
        <v>1.36</v>
      </c>
      <c r="I81" s="21">
        <v>50</v>
      </c>
      <c r="J81" s="21">
        <f t="shared" si="7"/>
        <v>68</v>
      </c>
      <c r="K81" s="21">
        <f t="shared" si="8"/>
        <v>893</v>
      </c>
    </row>
    <row r="82" spans="1:11">
      <c r="A82" s="21">
        <v>80</v>
      </c>
      <c r="B82" s="21" t="s">
        <v>268</v>
      </c>
      <c r="C82" s="44" t="s">
        <v>350</v>
      </c>
      <c r="D82" s="60" t="s">
        <v>351</v>
      </c>
      <c r="E82" s="44">
        <v>14</v>
      </c>
      <c r="F82" s="21">
        <v>25</v>
      </c>
      <c r="G82" s="21">
        <f t="shared" si="6"/>
        <v>350</v>
      </c>
      <c r="H82" s="44">
        <v>2</v>
      </c>
      <c r="I82" s="21">
        <v>50</v>
      </c>
      <c r="J82" s="21">
        <f t="shared" si="7"/>
        <v>100</v>
      </c>
      <c r="K82" s="21">
        <f t="shared" si="8"/>
        <v>450</v>
      </c>
    </row>
    <row r="83" spans="1:11">
      <c r="A83" s="21">
        <v>81</v>
      </c>
      <c r="B83" s="21" t="s">
        <v>268</v>
      </c>
      <c r="C83" s="44" t="s">
        <v>350</v>
      </c>
      <c r="D83" s="60" t="s">
        <v>352</v>
      </c>
      <c r="E83" s="44">
        <v>11.3</v>
      </c>
      <c r="F83" s="21">
        <v>25</v>
      </c>
      <c r="G83" s="21">
        <f t="shared" si="6"/>
        <v>282.5</v>
      </c>
      <c r="H83" s="44">
        <v>3</v>
      </c>
      <c r="I83" s="21">
        <v>50</v>
      </c>
      <c r="J83" s="21">
        <f t="shared" si="7"/>
        <v>150</v>
      </c>
      <c r="K83" s="21">
        <f t="shared" si="8"/>
        <v>432.5</v>
      </c>
    </row>
    <row r="84" spans="1:11">
      <c r="A84" s="21">
        <v>82</v>
      </c>
      <c r="B84" s="21" t="s">
        <v>268</v>
      </c>
      <c r="C84" s="44" t="s">
        <v>350</v>
      </c>
      <c r="D84" s="60" t="s">
        <v>353</v>
      </c>
      <c r="E84" s="44">
        <v>12</v>
      </c>
      <c r="F84" s="21">
        <v>25</v>
      </c>
      <c r="G84" s="21">
        <f t="shared" si="6"/>
        <v>300</v>
      </c>
      <c r="H84" s="44">
        <v>4</v>
      </c>
      <c r="I84" s="21">
        <v>50</v>
      </c>
      <c r="J84" s="21">
        <f t="shared" si="7"/>
        <v>200</v>
      </c>
      <c r="K84" s="21">
        <f t="shared" si="8"/>
        <v>500</v>
      </c>
    </row>
    <row r="85" spans="1:11">
      <c r="A85" s="21">
        <v>83</v>
      </c>
      <c r="B85" s="21" t="s">
        <v>268</v>
      </c>
      <c r="C85" s="44" t="s">
        <v>350</v>
      </c>
      <c r="D85" s="60" t="s">
        <v>109</v>
      </c>
      <c r="E85" s="44">
        <v>12</v>
      </c>
      <c r="F85" s="21">
        <v>25</v>
      </c>
      <c r="G85" s="21">
        <f t="shared" si="6"/>
        <v>300</v>
      </c>
      <c r="H85" s="44">
        <v>3</v>
      </c>
      <c r="I85" s="21">
        <v>50</v>
      </c>
      <c r="J85" s="21">
        <f t="shared" si="7"/>
        <v>150</v>
      </c>
      <c r="K85" s="21">
        <f t="shared" si="8"/>
        <v>450</v>
      </c>
    </row>
    <row r="86" spans="1:11">
      <c r="A86" s="21">
        <v>84</v>
      </c>
      <c r="B86" s="21" t="s">
        <v>268</v>
      </c>
      <c r="C86" s="44" t="s">
        <v>350</v>
      </c>
      <c r="D86" s="60" t="s">
        <v>354</v>
      </c>
      <c r="E86" s="44">
        <v>23</v>
      </c>
      <c r="F86" s="21">
        <v>25</v>
      </c>
      <c r="G86" s="21">
        <f t="shared" si="6"/>
        <v>575</v>
      </c>
      <c r="H86" s="44">
        <v>4</v>
      </c>
      <c r="I86" s="21">
        <v>50</v>
      </c>
      <c r="J86" s="21">
        <f t="shared" si="7"/>
        <v>200</v>
      </c>
      <c r="K86" s="21">
        <f t="shared" si="8"/>
        <v>775</v>
      </c>
    </row>
    <row r="87" spans="1:11">
      <c r="A87" s="21">
        <v>85</v>
      </c>
      <c r="B87" s="21" t="s">
        <v>268</v>
      </c>
      <c r="C87" s="44" t="s">
        <v>350</v>
      </c>
      <c r="D87" s="60" t="s">
        <v>355</v>
      </c>
      <c r="E87" s="44">
        <v>21</v>
      </c>
      <c r="F87" s="21">
        <v>25</v>
      </c>
      <c r="G87" s="21">
        <f t="shared" si="6"/>
        <v>525</v>
      </c>
      <c r="H87" s="44">
        <v>5</v>
      </c>
      <c r="I87" s="21">
        <v>50</v>
      </c>
      <c r="J87" s="21">
        <f t="shared" si="7"/>
        <v>250</v>
      </c>
      <c r="K87" s="21">
        <f t="shared" si="8"/>
        <v>775</v>
      </c>
    </row>
    <row r="88" spans="1:11">
      <c r="A88" s="21">
        <v>86</v>
      </c>
      <c r="B88" s="21" t="s">
        <v>268</v>
      </c>
      <c r="C88" s="67" t="s">
        <v>356</v>
      </c>
      <c r="D88" s="67" t="s">
        <v>357</v>
      </c>
      <c r="E88" s="68">
        <v>5</v>
      </c>
      <c r="F88" s="21">
        <v>25</v>
      </c>
      <c r="G88" s="21">
        <f t="shared" si="6"/>
        <v>125</v>
      </c>
      <c r="H88" s="68">
        <v>6</v>
      </c>
      <c r="I88" s="21">
        <v>50</v>
      </c>
      <c r="J88" s="21">
        <f t="shared" si="7"/>
        <v>300</v>
      </c>
      <c r="K88" s="21">
        <f t="shared" si="8"/>
        <v>425</v>
      </c>
    </row>
    <row r="89" spans="1:11">
      <c r="A89" s="21">
        <v>87</v>
      </c>
      <c r="B89" s="21" t="s">
        <v>268</v>
      </c>
      <c r="C89" s="67" t="s">
        <v>356</v>
      </c>
      <c r="D89" s="67" t="s">
        <v>358</v>
      </c>
      <c r="E89" s="68">
        <v>2</v>
      </c>
      <c r="F89" s="21">
        <v>25</v>
      </c>
      <c r="G89" s="21">
        <f t="shared" si="6"/>
        <v>50</v>
      </c>
      <c r="H89" s="68">
        <v>3</v>
      </c>
      <c r="I89" s="21">
        <v>50</v>
      </c>
      <c r="J89" s="21">
        <f t="shared" si="7"/>
        <v>150</v>
      </c>
      <c r="K89" s="21">
        <f t="shared" si="8"/>
        <v>200</v>
      </c>
    </row>
    <row r="90" spans="1:11">
      <c r="A90" s="21">
        <v>88</v>
      </c>
      <c r="B90" s="21" t="s">
        <v>268</v>
      </c>
      <c r="C90" s="67" t="s">
        <v>356</v>
      </c>
      <c r="D90" s="67" t="s">
        <v>359</v>
      </c>
      <c r="E90" s="68">
        <v>21</v>
      </c>
      <c r="F90" s="21">
        <v>25</v>
      </c>
      <c r="G90" s="21">
        <f t="shared" si="6"/>
        <v>525</v>
      </c>
      <c r="H90" s="68">
        <v>5</v>
      </c>
      <c r="I90" s="21">
        <v>50</v>
      </c>
      <c r="J90" s="21">
        <f t="shared" si="7"/>
        <v>250</v>
      </c>
      <c r="K90" s="21">
        <f t="shared" si="8"/>
        <v>775</v>
      </c>
    </row>
    <row r="91" spans="1:11">
      <c r="A91" s="21">
        <v>89</v>
      </c>
      <c r="B91" s="21" t="s">
        <v>268</v>
      </c>
      <c r="C91" s="60" t="s">
        <v>360</v>
      </c>
      <c r="D91" s="60" t="s">
        <v>361</v>
      </c>
      <c r="E91" s="61">
        <v>3</v>
      </c>
      <c r="F91" s="21">
        <v>25</v>
      </c>
      <c r="G91" s="21">
        <f t="shared" si="6"/>
        <v>75</v>
      </c>
      <c r="H91" s="43">
        <v>2</v>
      </c>
      <c r="I91" s="21">
        <v>50</v>
      </c>
      <c r="J91" s="21">
        <f t="shared" si="7"/>
        <v>100</v>
      </c>
      <c r="K91" s="21">
        <f t="shared" si="8"/>
        <v>175</v>
      </c>
    </row>
    <row r="92" spans="1:11">
      <c r="A92" s="21">
        <v>90</v>
      </c>
      <c r="B92" s="21" t="s">
        <v>268</v>
      </c>
      <c r="C92" s="60" t="s">
        <v>360</v>
      </c>
      <c r="D92" s="60" t="s">
        <v>362</v>
      </c>
      <c r="E92" s="61">
        <v>14.76</v>
      </c>
      <c r="F92" s="21">
        <v>25</v>
      </c>
      <c r="G92" s="21">
        <f t="shared" si="6"/>
        <v>369</v>
      </c>
      <c r="H92" s="43">
        <v>4</v>
      </c>
      <c r="I92" s="21">
        <v>50</v>
      </c>
      <c r="J92" s="21">
        <f t="shared" si="7"/>
        <v>200</v>
      </c>
      <c r="K92" s="21">
        <f t="shared" si="8"/>
        <v>569</v>
      </c>
    </row>
    <row r="93" spans="1:11">
      <c r="A93" s="21">
        <v>91</v>
      </c>
      <c r="B93" s="21" t="s">
        <v>268</v>
      </c>
      <c r="C93" s="60" t="s">
        <v>360</v>
      </c>
      <c r="D93" s="60" t="s">
        <v>363</v>
      </c>
      <c r="E93" s="61">
        <v>6</v>
      </c>
      <c r="F93" s="21">
        <v>25</v>
      </c>
      <c r="G93" s="21">
        <f t="shared" si="6"/>
        <v>150</v>
      </c>
      <c r="H93" s="43">
        <v>1.5</v>
      </c>
      <c r="I93" s="21">
        <v>50</v>
      </c>
      <c r="J93" s="21">
        <f t="shared" si="7"/>
        <v>75</v>
      </c>
      <c r="K93" s="21">
        <f t="shared" si="8"/>
        <v>225</v>
      </c>
    </row>
    <row r="94" spans="1:11">
      <c r="A94" s="21">
        <v>92</v>
      </c>
      <c r="B94" s="21" t="s">
        <v>268</v>
      </c>
      <c r="C94" s="60" t="s">
        <v>360</v>
      </c>
      <c r="D94" s="60" t="s">
        <v>364</v>
      </c>
      <c r="E94" s="61">
        <v>0</v>
      </c>
      <c r="F94" s="21">
        <v>25</v>
      </c>
      <c r="G94" s="21">
        <f t="shared" si="6"/>
        <v>0</v>
      </c>
      <c r="H94" s="43">
        <v>5.61</v>
      </c>
      <c r="I94" s="21">
        <v>50</v>
      </c>
      <c r="J94" s="21">
        <f t="shared" si="7"/>
        <v>280.5</v>
      </c>
      <c r="K94" s="21">
        <f t="shared" si="8"/>
        <v>280.5</v>
      </c>
    </row>
    <row r="95" spans="1:11">
      <c r="A95" s="21">
        <v>93</v>
      </c>
      <c r="B95" s="21" t="s">
        <v>268</v>
      </c>
      <c r="C95" s="60" t="s">
        <v>360</v>
      </c>
      <c r="D95" s="60" t="s">
        <v>365</v>
      </c>
      <c r="E95" s="61">
        <v>17</v>
      </c>
      <c r="F95" s="21">
        <v>25</v>
      </c>
      <c r="G95" s="21">
        <f t="shared" si="6"/>
        <v>425</v>
      </c>
      <c r="H95" s="43">
        <v>0</v>
      </c>
      <c r="I95" s="21">
        <v>50</v>
      </c>
      <c r="J95" s="21">
        <f t="shared" si="7"/>
        <v>0</v>
      </c>
      <c r="K95" s="21">
        <f t="shared" si="8"/>
        <v>425</v>
      </c>
    </row>
    <row r="96" spans="1:11">
      <c r="A96" s="21">
        <v>94</v>
      </c>
      <c r="B96" s="21" t="s">
        <v>268</v>
      </c>
      <c r="C96" s="60" t="s">
        <v>360</v>
      </c>
      <c r="D96" s="60" t="s">
        <v>366</v>
      </c>
      <c r="E96" s="61">
        <v>2</v>
      </c>
      <c r="F96" s="21">
        <v>25</v>
      </c>
      <c r="G96" s="21">
        <f t="shared" si="6"/>
        <v>50</v>
      </c>
      <c r="H96" s="43">
        <v>0</v>
      </c>
      <c r="I96" s="21">
        <v>50</v>
      </c>
      <c r="J96" s="21">
        <f t="shared" si="7"/>
        <v>0</v>
      </c>
      <c r="K96" s="21">
        <f t="shared" si="8"/>
        <v>50</v>
      </c>
    </row>
    <row r="97" spans="1:11">
      <c r="A97" s="21">
        <v>95</v>
      </c>
      <c r="B97" s="21" t="s">
        <v>268</v>
      </c>
      <c r="C97" s="60" t="s">
        <v>360</v>
      </c>
      <c r="D97" s="60" t="s">
        <v>367</v>
      </c>
      <c r="E97" s="61">
        <v>24.96</v>
      </c>
      <c r="F97" s="21">
        <v>25</v>
      </c>
      <c r="G97" s="21">
        <f t="shared" si="6"/>
        <v>624</v>
      </c>
      <c r="H97" s="43">
        <v>0</v>
      </c>
      <c r="I97" s="21">
        <v>50</v>
      </c>
      <c r="J97" s="21">
        <f t="shared" si="7"/>
        <v>0</v>
      </c>
      <c r="K97" s="21">
        <f t="shared" si="8"/>
        <v>624</v>
      </c>
    </row>
    <row r="98" spans="1:11">
      <c r="A98" s="21">
        <v>96</v>
      </c>
      <c r="B98" s="21" t="s">
        <v>268</v>
      </c>
      <c r="C98" s="67" t="s">
        <v>368</v>
      </c>
      <c r="D98" s="21" t="s">
        <v>369</v>
      </c>
      <c r="E98" s="21">
        <v>65</v>
      </c>
      <c r="F98" s="21">
        <v>25</v>
      </c>
      <c r="G98" s="21">
        <f t="shared" si="6"/>
        <v>1625</v>
      </c>
      <c r="H98" s="46">
        <v>18</v>
      </c>
      <c r="I98" s="21">
        <v>50</v>
      </c>
      <c r="J98" s="21">
        <f t="shared" si="7"/>
        <v>900</v>
      </c>
      <c r="K98" s="21">
        <f t="shared" si="8"/>
        <v>2525</v>
      </c>
    </row>
    <row r="99" spans="1:11">
      <c r="A99" s="21">
        <v>97</v>
      </c>
      <c r="B99" s="21" t="s">
        <v>268</v>
      </c>
      <c r="C99" s="67" t="s">
        <v>368</v>
      </c>
      <c r="D99" s="67" t="s">
        <v>370</v>
      </c>
      <c r="E99" s="21">
        <v>60</v>
      </c>
      <c r="F99" s="21">
        <v>25</v>
      </c>
      <c r="G99" s="21">
        <f t="shared" si="6"/>
        <v>1500</v>
      </c>
      <c r="H99" s="46">
        <v>6</v>
      </c>
      <c r="I99" s="21">
        <v>50</v>
      </c>
      <c r="J99" s="21">
        <f t="shared" si="7"/>
        <v>300</v>
      </c>
      <c r="K99" s="21">
        <f t="shared" si="8"/>
        <v>1800</v>
      </c>
    </row>
    <row r="100" spans="1:11">
      <c r="A100" s="21">
        <v>98</v>
      </c>
      <c r="B100" s="21" t="s">
        <v>268</v>
      </c>
      <c r="C100" s="67" t="s">
        <v>368</v>
      </c>
      <c r="D100" s="67" t="s">
        <v>371</v>
      </c>
      <c r="E100" s="68">
        <v>20</v>
      </c>
      <c r="F100" s="21">
        <v>25</v>
      </c>
      <c r="G100" s="21">
        <f t="shared" ref="G100:G131" si="9">E100*F100</f>
        <v>500</v>
      </c>
      <c r="H100" s="46">
        <v>3</v>
      </c>
      <c r="I100" s="21">
        <v>50</v>
      </c>
      <c r="J100" s="21">
        <f t="shared" ref="J100:J131" si="10">H100*I100</f>
        <v>150</v>
      </c>
      <c r="K100" s="21">
        <f t="shared" ref="K100:K131" si="11">G100+J100</f>
        <v>650</v>
      </c>
    </row>
    <row r="101" spans="1:11">
      <c r="A101" s="21">
        <v>99</v>
      </c>
      <c r="B101" s="21" t="s">
        <v>268</v>
      </c>
      <c r="C101" s="67" t="s">
        <v>368</v>
      </c>
      <c r="D101" s="67" t="s">
        <v>372</v>
      </c>
      <c r="E101" s="46">
        <v>36</v>
      </c>
      <c r="F101" s="21">
        <v>25</v>
      </c>
      <c r="G101" s="21">
        <f t="shared" si="9"/>
        <v>900</v>
      </c>
      <c r="H101" s="46">
        <v>2</v>
      </c>
      <c r="I101" s="21">
        <v>50</v>
      </c>
      <c r="J101" s="21">
        <f t="shared" si="10"/>
        <v>100</v>
      </c>
      <c r="K101" s="21">
        <f t="shared" si="11"/>
        <v>1000</v>
      </c>
    </row>
    <row r="102" spans="1:11">
      <c r="A102" s="21">
        <v>100</v>
      </c>
      <c r="B102" s="21" t="s">
        <v>268</v>
      </c>
      <c r="C102" s="67" t="s">
        <v>368</v>
      </c>
      <c r="D102" s="67" t="s">
        <v>373</v>
      </c>
      <c r="E102" s="68">
        <v>50</v>
      </c>
      <c r="F102" s="21">
        <v>25</v>
      </c>
      <c r="G102" s="21">
        <f t="shared" si="9"/>
        <v>1250</v>
      </c>
      <c r="H102" s="46">
        <v>5</v>
      </c>
      <c r="I102" s="21">
        <v>50</v>
      </c>
      <c r="J102" s="21">
        <f t="shared" si="10"/>
        <v>250</v>
      </c>
      <c r="K102" s="21">
        <f t="shared" si="11"/>
        <v>1500</v>
      </c>
    </row>
    <row r="103" spans="1:11">
      <c r="A103" s="21">
        <v>101</v>
      </c>
      <c r="B103" s="21" t="s">
        <v>268</v>
      </c>
      <c r="C103" s="67" t="s">
        <v>368</v>
      </c>
      <c r="D103" s="67" t="s">
        <v>374</v>
      </c>
      <c r="E103" s="68">
        <v>45</v>
      </c>
      <c r="F103" s="21">
        <v>25</v>
      </c>
      <c r="G103" s="21">
        <f t="shared" si="9"/>
        <v>1125</v>
      </c>
      <c r="H103" s="21">
        <v>6</v>
      </c>
      <c r="I103" s="21">
        <v>50</v>
      </c>
      <c r="J103" s="21">
        <f t="shared" si="10"/>
        <v>300</v>
      </c>
      <c r="K103" s="21">
        <f t="shared" si="11"/>
        <v>1425</v>
      </c>
    </row>
    <row r="104" spans="1:11">
      <c r="A104" s="21">
        <v>102</v>
      </c>
      <c r="B104" s="21" t="s">
        <v>268</v>
      </c>
      <c r="C104" s="67" t="s">
        <v>368</v>
      </c>
      <c r="D104" s="67" t="s">
        <v>375</v>
      </c>
      <c r="E104" s="68">
        <v>78</v>
      </c>
      <c r="F104" s="21">
        <v>25</v>
      </c>
      <c r="G104" s="21">
        <f t="shared" si="9"/>
        <v>1950</v>
      </c>
      <c r="H104" s="21">
        <v>6</v>
      </c>
      <c r="I104" s="21">
        <v>50</v>
      </c>
      <c r="J104" s="21">
        <f t="shared" si="10"/>
        <v>300</v>
      </c>
      <c r="K104" s="21">
        <f t="shared" si="11"/>
        <v>2250</v>
      </c>
    </row>
    <row r="105" spans="1:11">
      <c r="A105" s="21">
        <v>103</v>
      </c>
      <c r="B105" s="21" t="s">
        <v>268</v>
      </c>
      <c r="C105" s="67" t="s">
        <v>368</v>
      </c>
      <c r="D105" s="67" t="s">
        <v>376</v>
      </c>
      <c r="E105" s="21">
        <v>35</v>
      </c>
      <c r="F105" s="21">
        <v>25</v>
      </c>
      <c r="G105" s="21">
        <f t="shared" si="9"/>
        <v>875</v>
      </c>
      <c r="H105" s="21">
        <v>8</v>
      </c>
      <c r="I105" s="21">
        <v>50</v>
      </c>
      <c r="J105" s="21">
        <f t="shared" si="10"/>
        <v>400</v>
      </c>
      <c r="K105" s="21">
        <f t="shared" si="11"/>
        <v>1275</v>
      </c>
    </row>
    <row r="106" spans="1:11">
      <c r="A106" s="21">
        <v>104</v>
      </c>
      <c r="B106" s="21" t="s">
        <v>268</v>
      </c>
      <c r="C106" s="67" t="s">
        <v>368</v>
      </c>
      <c r="D106" s="67" t="s">
        <v>377</v>
      </c>
      <c r="E106" s="21">
        <v>35</v>
      </c>
      <c r="F106" s="21">
        <v>25</v>
      </c>
      <c r="G106" s="21">
        <f t="shared" si="9"/>
        <v>875</v>
      </c>
      <c r="H106" s="21">
        <v>8</v>
      </c>
      <c r="I106" s="21">
        <v>50</v>
      </c>
      <c r="J106" s="21">
        <f t="shared" si="10"/>
        <v>400</v>
      </c>
      <c r="K106" s="21">
        <f t="shared" si="11"/>
        <v>1275</v>
      </c>
    </row>
    <row r="107" spans="1:11">
      <c r="A107" s="21">
        <v>105</v>
      </c>
      <c r="B107" s="21" t="s">
        <v>268</v>
      </c>
      <c r="C107" s="67" t="s">
        <v>368</v>
      </c>
      <c r="D107" s="67" t="s">
        <v>378</v>
      </c>
      <c r="E107" s="68">
        <v>20</v>
      </c>
      <c r="F107" s="21">
        <v>25</v>
      </c>
      <c r="G107" s="21">
        <f t="shared" si="9"/>
        <v>500</v>
      </c>
      <c r="H107" s="21">
        <v>8</v>
      </c>
      <c r="I107" s="21">
        <v>50</v>
      </c>
      <c r="J107" s="21">
        <f t="shared" si="10"/>
        <v>400</v>
      </c>
      <c r="K107" s="21">
        <f t="shared" si="11"/>
        <v>900</v>
      </c>
    </row>
    <row r="108" spans="1:11">
      <c r="A108" s="21">
        <v>106</v>
      </c>
      <c r="B108" s="21" t="s">
        <v>268</v>
      </c>
      <c r="C108" s="67" t="s">
        <v>368</v>
      </c>
      <c r="D108" s="67" t="s">
        <v>379</v>
      </c>
      <c r="E108" s="21">
        <v>50</v>
      </c>
      <c r="F108" s="21">
        <v>25</v>
      </c>
      <c r="G108" s="21">
        <f t="shared" si="9"/>
        <v>1250</v>
      </c>
      <c r="H108" s="21">
        <v>10</v>
      </c>
      <c r="I108" s="21">
        <v>50</v>
      </c>
      <c r="J108" s="21">
        <f t="shared" si="10"/>
        <v>500</v>
      </c>
      <c r="K108" s="21">
        <f t="shared" si="11"/>
        <v>1750</v>
      </c>
    </row>
    <row r="109" spans="1:11">
      <c r="A109" s="21">
        <v>107</v>
      </c>
      <c r="B109" s="21" t="s">
        <v>268</v>
      </c>
      <c r="C109" s="67" t="s">
        <v>368</v>
      </c>
      <c r="D109" s="67" t="s">
        <v>380</v>
      </c>
      <c r="E109" s="68">
        <v>33</v>
      </c>
      <c r="F109" s="21">
        <v>25</v>
      </c>
      <c r="G109" s="21">
        <f t="shared" si="9"/>
        <v>825</v>
      </c>
      <c r="H109" s="21">
        <v>3</v>
      </c>
      <c r="I109" s="21">
        <v>50</v>
      </c>
      <c r="J109" s="21">
        <f t="shared" si="10"/>
        <v>150</v>
      </c>
      <c r="K109" s="21">
        <f t="shared" si="11"/>
        <v>975</v>
      </c>
    </row>
    <row r="110" spans="1:11">
      <c r="A110" s="21">
        <v>108</v>
      </c>
      <c r="B110" s="21" t="s">
        <v>268</v>
      </c>
      <c r="C110" s="67" t="s">
        <v>368</v>
      </c>
      <c r="D110" s="67" t="s">
        <v>381</v>
      </c>
      <c r="E110" s="21">
        <v>30</v>
      </c>
      <c r="F110" s="21">
        <v>25</v>
      </c>
      <c r="G110" s="21">
        <f t="shared" si="9"/>
        <v>750</v>
      </c>
      <c r="H110" s="21">
        <v>6</v>
      </c>
      <c r="I110" s="21">
        <v>50</v>
      </c>
      <c r="J110" s="21">
        <f t="shared" si="10"/>
        <v>300</v>
      </c>
      <c r="K110" s="21">
        <f t="shared" si="11"/>
        <v>1050</v>
      </c>
    </row>
    <row r="111" spans="1:11">
      <c r="A111" s="21">
        <v>109</v>
      </c>
      <c r="B111" s="21" t="s">
        <v>268</v>
      </c>
      <c r="C111" s="67" t="s">
        <v>368</v>
      </c>
      <c r="D111" s="67" t="s">
        <v>382</v>
      </c>
      <c r="E111" s="21">
        <v>10</v>
      </c>
      <c r="F111" s="21">
        <v>25</v>
      </c>
      <c r="G111" s="21">
        <f t="shared" si="9"/>
        <v>250</v>
      </c>
      <c r="H111" s="21">
        <v>2</v>
      </c>
      <c r="I111" s="21">
        <v>50</v>
      </c>
      <c r="J111" s="21">
        <f t="shared" si="10"/>
        <v>100</v>
      </c>
      <c r="K111" s="21">
        <f t="shared" si="11"/>
        <v>350</v>
      </c>
    </row>
    <row r="112" spans="1:11">
      <c r="A112" s="21">
        <v>110</v>
      </c>
      <c r="B112" s="21" t="s">
        <v>268</v>
      </c>
      <c r="C112" s="67" t="s">
        <v>368</v>
      </c>
      <c r="D112" s="67" t="s">
        <v>383</v>
      </c>
      <c r="E112" s="21">
        <v>12</v>
      </c>
      <c r="F112" s="21">
        <v>25</v>
      </c>
      <c r="G112" s="21">
        <f t="shared" si="9"/>
        <v>300</v>
      </c>
      <c r="H112" s="21">
        <v>0</v>
      </c>
      <c r="I112" s="21">
        <v>50</v>
      </c>
      <c r="J112" s="21">
        <f t="shared" si="10"/>
        <v>0</v>
      </c>
      <c r="K112" s="21">
        <f t="shared" si="11"/>
        <v>300</v>
      </c>
    </row>
    <row r="113" spans="1:11">
      <c r="A113" s="21">
        <v>111</v>
      </c>
      <c r="B113" s="21" t="s">
        <v>268</v>
      </c>
      <c r="C113" s="67" t="s">
        <v>384</v>
      </c>
      <c r="D113" s="67" t="s">
        <v>385</v>
      </c>
      <c r="E113" s="21">
        <v>12</v>
      </c>
      <c r="F113" s="21">
        <v>25</v>
      </c>
      <c r="G113" s="21">
        <f t="shared" si="9"/>
        <v>300</v>
      </c>
      <c r="H113" s="46">
        <v>9</v>
      </c>
      <c r="I113" s="21">
        <v>50</v>
      </c>
      <c r="J113" s="21">
        <f t="shared" si="10"/>
        <v>450</v>
      </c>
      <c r="K113" s="21">
        <f t="shared" si="11"/>
        <v>750</v>
      </c>
    </row>
    <row r="114" spans="1:11">
      <c r="A114" s="21">
        <v>112</v>
      </c>
      <c r="B114" s="21" t="s">
        <v>268</v>
      </c>
      <c r="C114" s="67" t="s">
        <v>384</v>
      </c>
      <c r="D114" s="67" t="s">
        <v>386</v>
      </c>
      <c r="E114" s="68">
        <v>9</v>
      </c>
      <c r="F114" s="21">
        <v>25</v>
      </c>
      <c r="G114" s="21">
        <f t="shared" si="9"/>
        <v>225</v>
      </c>
      <c r="H114" s="46">
        <v>3</v>
      </c>
      <c r="I114" s="21">
        <v>50</v>
      </c>
      <c r="J114" s="21">
        <f t="shared" si="10"/>
        <v>150</v>
      </c>
      <c r="K114" s="21">
        <f t="shared" si="11"/>
        <v>375</v>
      </c>
    </row>
    <row r="115" spans="1:11">
      <c r="A115" s="21">
        <v>113</v>
      </c>
      <c r="B115" s="21" t="s">
        <v>268</v>
      </c>
      <c r="C115" s="67" t="s">
        <v>384</v>
      </c>
      <c r="D115" s="67" t="s">
        <v>387</v>
      </c>
      <c r="E115" s="46">
        <v>9</v>
      </c>
      <c r="F115" s="21">
        <v>25</v>
      </c>
      <c r="G115" s="21">
        <f t="shared" si="9"/>
        <v>225</v>
      </c>
      <c r="H115" s="46">
        <v>3</v>
      </c>
      <c r="I115" s="21">
        <v>50</v>
      </c>
      <c r="J115" s="21">
        <f t="shared" si="10"/>
        <v>150</v>
      </c>
      <c r="K115" s="21">
        <f t="shared" si="11"/>
        <v>375</v>
      </c>
    </row>
    <row r="116" spans="1:11">
      <c r="A116" s="21">
        <v>114</v>
      </c>
      <c r="B116" s="21" t="s">
        <v>268</v>
      </c>
      <c r="C116" s="67" t="s">
        <v>384</v>
      </c>
      <c r="D116" s="67" t="s">
        <v>388</v>
      </c>
      <c r="E116" s="68">
        <v>12</v>
      </c>
      <c r="F116" s="21">
        <v>25</v>
      </c>
      <c r="G116" s="21">
        <f t="shared" si="9"/>
        <v>300</v>
      </c>
      <c r="H116" s="46">
        <v>6</v>
      </c>
      <c r="I116" s="21">
        <v>50</v>
      </c>
      <c r="J116" s="21">
        <f t="shared" si="10"/>
        <v>300</v>
      </c>
      <c r="K116" s="21">
        <f t="shared" si="11"/>
        <v>600</v>
      </c>
    </row>
    <row r="117" spans="1:11">
      <c r="A117" s="21">
        <v>115</v>
      </c>
      <c r="B117" s="21" t="s">
        <v>268</v>
      </c>
      <c r="C117" s="67" t="s">
        <v>384</v>
      </c>
      <c r="D117" s="67" t="s">
        <v>389</v>
      </c>
      <c r="E117" s="21">
        <v>6</v>
      </c>
      <c r="F117" s="21">
        <v>25</v>
      </c>
      <c r="G117" s="21">
        <f t="shared" si="9"/>
        <v>150</v>
      </c>
      <c r="H117" s="46">
        <v>3</v>
      </c>
      <c r="I117" s="21">
        <v>50</v>
      </c>
      <c r="J117" s="21">
        <f t="shared" si="10"/>
        <v>150</v>
      </c>
      <c r="K117" s="21">
        <f t="shared" si="11"/>
        <v>300</v>
      </c>
    </row>
    <row r="118" spans="1:11">
      <c r="A118" s="21">
        <v>116</v>
      </c>
      <c r="B118" s="21" t="s">
        <v>268</v>
      </c>
      <c r="C118" s="67" t="s">
        <v>384</v>
      </c>
      <c r="D118" s="67" t="s">
        <v>390</v>
      </c>
      <c r="E118" s="68">
        <v>30</v>
      </c>
      <c r="F118" s="21">
        <v>25</v>
      </c>
      <c r="G118" s="21">
        <f t="shared" si="9"/>
        <v>750</v>
      </c>
      <c r="H118" s="46">
        <v>6</v>
      </c>
      <c r="I118" s="21">
        <v>50</v>
      </c>
      <c r="J118" s="21">
        <f t="shared" si="10"/>
        <v>300</v>
      </c>
      <c r="K118" s="21">
        <f t="shared" si="11"/>
        <v>1050</v>
      </c>
    </row>
    <row r="119" spans="1:11">
      <c r="A119" s="21">
        <v>117</v>
      </c>
      <c r="B119" s="21" t="s">
        <v>268</v>
      </c>
      <c r="C119" s="67" t="s">
        <v>384</v>
      </c>
      <c r="D119" s="67" t="s">
        <v>391</v>
      </c>
      <c r="E119" s="68">
        <v>13</v>
      </c>
      <c r="F119" s="21">
        <v>25</v>
      </c>
      <c r="G119" s="21">
        <f t="shared" si="9"/>
        <v>325</v>
      </c>
      <c r="H119" s="46">
        <v>6</v>
      </c>
      <c r="I119" s="21">
        <v>50</v>
      </c>
      <c r="J119" s="21">
        <f t="shared" si="10"/>
        <v>300</v>
      </c>
      <c r="K119" s="21">
        <f t="shared" si="11"/>
        <v>625</v>
      </c>
    </row>
    <row r="120" spans="1:11">
      <c r="A120" s="21">
        <v>118</v>
      </c>
      <c r="B120" s="21" t="s">
        <v>268</v>
      </c>
      <c r="C120" s="67" t="s">
        <v>384</v>
      </c>
      <c r="D120" s="67" t="s">
        <v>392</v>
      </c>
      <c r="E120" s="21">
        <v>12</v>
      </c>
      <c r="F120" s="21">
        <v>25</v>
      </c>
      <c r="G120" s="21">
        <f t="shared" si="9"/>
        <v>300</v>
      </c>
      <c r="H120" s="21">
        <v>6</v>
      </c>
      <c r="I120" s="21">
        <v>50</v>
      </c>
      <c r="J120" s="21">
        <f t="shared" si="10"/>
        <v>300</v>
      </c>
      <c r="K120" s="21">
        <f t="shared" si="11"/>
        <v>600</v>
      </c>
    </row>
    <row r="121" spans="1:11">
      <c r="A121" s="21">
        <v>119</v>
      </c>
      <c r="B121" s="21" t="s">
        <v>268</v>
      </c>
      <c r="C121" s="67" t="s">
        <v>384</v>
      </c>
      <c r="D121" s="67" t="s">
        <v>393</v>
      </c>
      <c r="E121" s="68">
        <v>15</v>
      </c>
      <c r="F121" s="21">
        <v>25</v>
      </c>
      <c r="G121" s="21">
        <f t="shared" si="9"/>
        <v>375</v>
      </c>
      <c r="H121" s="21">
        <v>9</v>
      </c>
      <c r="I121" s="21">
        <v>50</v>
      </c>
      <c r="J121" s="21">
        <f t="shared" si="10"/>
        <v>450</v>
      </c>
      <c r="K121" s="21">
        <f t="shared" si="11"/>
        <v>825</v>
      </c>
    </row>
    <row r="122" spans="1:11">
      <c r="A122" s="21">
        <v>120</v>
      </c>
      <c r="B122" s="21" t="s">
        <v>268</v>
      </c>
      <c r="C122" s="67" t="s">
        <v>384</v>
      </c>
      <c r="D122" s="67" t="s">
        <v>394</v>
      </c>
      <c r="E122" s="68">
        <v>12</v>
      </c>
      <c r="F122" s="21">
        <v>25</v>
      </c>
      <c r="G122" s="21">
        <f t="shared" si="9"/>
        <v>300</v>
      </c>
      <c r="H122" s="21">
        <v>3</v>
      </c>
      <c r="I122" s="21">
        <v>50</v>
      </c>
      <c r="J122" s="21">
        <f t="shared" si="10"/>
        <v>150</v>
      </c>
      <c r="K122" s="21">
        <f t="shared" si="11"/>
        <v>450</v>
      </c>
    </row>
    <row r="123" spans="1:11">
      <c r="A123" s="21">
        <v>121</v>
      </c>
      <c r="B123" s="21" t="s">
        <v>268</v>
      </c>
      <c r="C123" s="67" t="s">
        <v>384</v>
      </c>
      <c r="D123" s="67" t="s">
        <v>395</v>
      </c>
      <c r="E123" s="21">
        <v>9</v>
      </c>
      <c r="F123" s="21">
        <v>25</v>
      </c>
      <c r="G123" s="21">
        <f t="shared" si="9"/>
        <v>225</v>
      </c>
      <c r="H123" s="21">
        <v>4</v>
      </c>
      <c r="I123" s="21">
        <v>50</v>
      </c>
      <c r="J123" s="21">
        <f t="shared" si="10"/>
        <v>200</v>
      </c>
      <c r="K123" s="21">
        <f t="shared" si="11"/>
        <v>425</v>
      </c>
    </row>
    <row r="124" spans="1:11">
      <c r="A124" s="21">
        <v>122</v>
      </c>
      <c r="B124" s="21" t="s">
        <v>268</v>
      </c>
      <c r="C124" s="67" t="s">
        <v>396</v>
      </c>
      <c r="D124" s="67" t="s">
        <v>397</v>
      </c>
      <c r="E124" s="68">
        <v>16.5</v>
      </c>
      <c r="F124" s="21">
        <v>25</v>
      </c>
      <c r="G124" s="21">
        <f t="shared" si="9"/>
        <v>412.5</v>
      </c>
      <c r="H124" s="46">
        <v>3</v>
      </c>
      <c r="I124" s="21">
        <v>50</v>
      </c>
      <c r="J124" s="21">
        <f t="shared" si="10"/>
        <v>150</v>
      </c>
      <c r="K124" s="21">
        <f t="shared" si="11"/>
        <v>562.5</v>
      </c>
    </row>
    <row r="125" spans="1:11">
      <c r="A125" s="21">
        <v>123</v>
      </c>
      <c r="B125" s="21" t="s">
        <v>268</v>
      </c>
      <c r="C125" s="67" t="s">
        <v>396</v>
      </c>
      <c r="D125" s="67" t="s">
        <v>398</v>
      </c>
      <c r="E125" s="68">
        <v>2</v>
      </c>
      <c r="F125" s="21">
        <v>25</v>
      </c>
      <c r="G125" s="21">
        <f t="shared" si="9"/>
        <v>50</v>
      </c>
      <c r="H125" s="46">
        <v>2</v>
      </c>
      <c r="I125" s="21">
        <v>50</v>
      </c>
      <c r="J125" s="21">
        <f t="shared" si="10"/>
        <v>100</v>
      </c>
      <c r="K125" s="21">
        <f t="shared" si="11"/>
        <v>150</v>
      </c>
    </row>
    <row r="126" spans="1:11">
      <c r="A126" s="21">
        <v>124</v>
      </c>
      <c r="B126" s="21" t="s">
        <v>268</v>
      </c>
      <c r="C126" s="67" t="s">
        <v>396</v>
      </c>
      <c r="D126" s="67" t="s">
        <v>399</v>
      </c>
      <c r="E126" s="68">
        <v>22.5</v>
      </c>
      <c r="F126" s="21">
        <v>25</v>
      </c>
      <c r="G126" s="21">
        <f t="shared" si="9"/>
        <v>562.5</v>
      </c>
      <c r="H126" s="46">
        <v>2</v>
      </c>
      <c r="I126" s="21">
        <v>50</v>
      </c>
      <c r="J126" s="21">
        <f t="shared" si="10"/>
        <v>100</v>
      </c>
      <c r="K126" s="21">
        <f t="shared" si="11"/>
        <v>662.5</v>
      </c>
    </row>
    <row r="127" spans="1:11">
      <c r="A127" s="21">
        <v>125</v>
      </c>
      <c r="B127" s="21" t="s">
        <v>268</v>
      </c>
      <c r="C127" s="67" t="s">
        <v>396</v>
      </c>
      <c r="D127" s="67" t="s">
        <v>400</v>
      </c>
      <c r="E127" s="21">
        <v>21.5</v>
      </c>
      <c r="F127" s="21">
        <v>25</v>
      </c>
      <c r="G127" s="21">
        <f t="shared" si="9"/>
        <v>537.5</v>
      </c>
      <c r="H127" s="46">
        <v>2</v>
      </c>
      <c r="I127" s="21">
        <v>50</v>
      </c>
      <c r="J127" s="21">
        <f t="shared" si="10"/>
        <v>100</v>
      </c>
      <c r="K127" s="21">
        <f t="shared" si="11"/>
        <v>637.5</v>
      </c>
    </row>
    <row r="128" spans="1:11">
      <c r="A128" s="21">
        <v>126</v>
      </c>
      <c r="B128" s="21" t="s">
        <v>268</v>
      </c>
      <c r="C128" s="67" t="s">
        <v>396</v>
      </c>
      <c r="D128" s="67" t="s">
        <v>401</v>
      </c>
      <c r="E128" s="68">
        <v>19</v>
      </c>
      <c r="F128" s="21">
        <v>25</v>
      </c>
      <c r="G128" s="21">
        <f t="shared" si="9"/>
        <v>475</v>
      </c>
      <c r="H128" s="46">
        <v>3</v>
      </c>
      <c r="I128" s="21">
        <v>50</v>
      </c>
      <c r="J128" s="21">
        <f t="shared" si="10"/>
        <v>150</v>
      </c>
      <c r="K128" s="21">
        <f t="shared" si="11"/>
        <v>625</v>
      </c>
    </row>
    <row r="129" spans="1:11">
      <c r="A129" s="21">
        <v>127</v>
      </c>
      <c r="B129" s="21" t="s">
        <v>268</v>
      </c>
      <c r="C129" s="67" t="s">
        <v>396</v>
      </c>
      <c r="D129" s="67" t="s">
        <v>402</v>
      </c>
      <c r="E129" s="21">
        <v>11</v>
      </c>
      <c r="F129" s="21">
        <v>25</v>
      </c>
      <c r="G129" s="21">
        <f t="shared" si="9"/>
        <v>275</v>
      </c>
      <c r="H129" s="46">
        <v>3</v>
      </c>
      <c r="I129" s="21">
        <v>50</v>
      </c>
      <c r="J129" s="21">
        <f t="shared" si="10"/>
        <v>150</v>
      </c>
      <c r="K129" s="21">
        <f t="shared" si="11"/>
        <v>425</v>
      </c>
    </row>
    <row r="130" spans="1:11">
      <c r="A130" s="21">
        <v>128</v>
      </c>
      <c r="B130" s="21" t="s">
        <v>268</v>
      </c>
      <c r="C130" s="67" t="s">
        <v>396</v>
      </c>
      <c r="D130" s="67" t="s">
        <v>403</v>
      </c>
      <c r="E130" s="68">
        <v>44.5</v>
      </c>
      <c r="F130" s="21">
        <v>25</v>
      </c>
      <c r="G130" s="21">
        <f t="shared" si="9"/>
        <v>1112.5</v>
      </c>
      <c r="H130" s="46">
        <v>5</v>
      </c>
      <c r="I130" s="21">
        <v>50</v>
      </c>
      <c r="J130" s="21">
        <f t="shared" si="10"/>
        <v>250</v>
      </c>
      <c r="K130" s="21">
        <f t="shared" si="11"/>
        <v>1362.5</v>
      </c>
    </row>
    <row r="131" spans="1:11">
      <c r="A131" s="21">
        <v>129</v>
      </c>
      <c r="B131" s="21" t="s">
        <v>268</v>
      </c>
      <c r="C131" s="67" t="s">
        <v>396</v>
      </c>
      <c r="D131" s="67" t="s">
        <v>404</v>
      </c>
      <c r="E131" s="21">
        <v>14</v>
      </c>
      <c r="F131" s="21">
        <v>25</v>
      </c>
      <c r="G131" s="21">
        <f t="shared" si="9"/>
        <v>350</v>
      </c>
      <c r="H131" s="21">
        <v>2</v>
      </c>
      <c r="I131" s="21">
        <v>50</v>
      </c>
      <c r="J131" s="21">
        <f t="shared" si="10"/>
        <v>100</v>
      </c>
      <c r="K131" s="21">
        <f t="shared" si="11"/>
        <v>450</v>
      </c>
    </row>
    <row r="132" spans="1:11">
      <c r="A132" s="21">
        <v>130</v>
      </c>
      <c r="B132" s="21" t="s">
        <v>268</v>
      </c>
      <c r="C132" s="67" t="s">
        <v>396</v>
      </c>
      <c r="D132" s="67" t="s">
        <v>405</v>
      </c>
      <c r="E132" s="68">
        <v>19</v>
      </c>
      <c r="F132" s="21">
        <v>25</v>
      </c>
      <c r="G132" s="21">
        <f t="shared" ref="G132:G172" si="12">E132*F132</f>
        <v>475</v>
      </c>
      <c r="H132" s="21">
        <v>3</v>
      </c>
      <c r="I132" s="21">
        <v>50</v>
      </c>
      <c r="J132" s="21">
        <f t="shared" ref="J132:J172" si="13">H132*I132</f>
        <v>150</v>
      </c>
      <c r="K132" s="21">
        <f t="shared" ref="K132:K172" si="14">G132+J132</f>
        <v>625</v>
      </c>
    </row>
    <row r="133" spans="1:11">
      <c r="A133" s="21">
        <v>131</v>
      </c>
      <c r="B133" s="21" t="s">
        <v>268</v>
      </c>
      <c r="C133" s="67" t="s">
        <v>396</v>
      </c>
      <c r="D133" s="67" t="s">
        <v>406</v>
      </c>
      <c r="E133" s="21">
        <v>10</v>
      </c>
      <c r="F133" s="21">
        <v>25</v>
      </c>
      <c r="G133" s="21">
        <f t="shared" si="12"/>
        <v>250</v>
      </c>
      <c r="H133" s="21">
        <v>2</v>
      </c>
      <c r="I133" s="21">
        <v>50</v>
      </c>
      <c r="J133" s="21">
        <f t="shared" si="13"/>
        <v>100</v>
      </c>
      <c r="K133" s="21">
        <f t="shared" si="14"/>
        <v>350</v>
      </c>
    </row>
    <row r="134" spans="1:11">
      <c r="A134" s="21">
        <v>132</v>
      </c>
      <c r="B134" s="21" t="s">
        <v>268</v>
      </c>
      <c r="C134" s="67" t="s">
        <v>407</v>
      </c>
      <c r="D134" s="67" t="s">
        <v>408</v>
      </c>
      <c r="E134" s="68">
        <v>10</v>
      </c>
      <c r="F134" s="21">
        <v>25</v>
      </c>
      <c r="G134" s="21">
        <f t="shared" si="12"/>
        <v>250</v>
      </c>
      <c r="H134" s="46">
        <v>3</v>
      </c>
      <c r="I134" s="21">
        <v>50</v>
      </c>
      <c r="J134" s="21">
        <f t="shared" si="13"/>
        <v>150</v>
      </c>
      <c r="K134" s="21">
        <f t="shared" si="14"/>
        <v>400</v>
      </c>
    </row>
    <row r="135" spans="1:11">
      <c r="A135" s="21">
        <v>133</v>
      </c>
      <c r="B135" s="21" t="s">
        <v>268</v>
      </c>
      <c r="C135" s="67" t="s">
        <v>407</v>
      </c>
      <c r="D135" s="67" t="s">
        <v>409</v>
      </c>
      <c r="E135" s="68">
        <v>40</v>
      </c>
      <c r="F135" s="21">
        <v>25</v>
      </c>
      <c r="G135" s="21">
        <f t="shared" si="12"/>
        <v>1000</v>
      </c>
      <c r="H135" s="46">
        <v>5</v>
      </c>
      <c r="I135" s="21">
        <v>50</v>
      </c>
      <c r="J135" s="21">
        <f t="shared" si="13"/>
        <v>250</v>
      </c>
      <c r="K135" s="21">
        <f t="shared" si="14"/>
        <v>1250</v>
      </c>
    </row>
    <row r="136" spans="1:11">
      <c r="A136" s="21">
        <v>134</v>
      </c>
      <c r="B136" s="21" t="s">
        <v>268</v>
      </c>
      <c r="C136" s="67" t="s">
        <v>410</v>
      </c>
      <c r="D136" s="67" t="s">
        <v>411</v>
      </c>
      <c r="E136" s="21">
        <v>0</v>
      </c>
      <c r="F136" s="21">
        <v>25</v>
      </c>
      <c r="G136" s="21">
        <f t="shared" si="12"/>
        <v>0</v>
      </c>
      <c r="H136" s="21">
        <v>2</v>
      </c>
      <c r="I136" s="21">
        <v>50</v>
      </c>
      <c r="J136" s="21">
        <f t="shared" si="13"/>
        <v>100</v>
      </c>
      <c r="K136" s="21">
        <f t="shared" si="14"/>
        <v>100</v>
      </c>
    </row>
    <row r="137" spans="1:11">
      <c r="A137" s="21">
        <v>135</v>
      </c>
      <c r="B137" s="21" t="s">
        <v>268</v>
      </c>
      <c r="C137" s="60" t="s">
        <v>412</v>
      </c>
      <c r="D137" s="60" t="s">
        <v>413</v>
      </c>
      <c r="E137" s="61">
        <v>12</v>
      </c>
      <c r="F137" s="21">
        <v>25</v>
      </c>
      <c r="G137" s="21">
        <f t="shared" si="12"/>
        <v>300</v>
      </c>
      <c r="H137" s="43">
        <v>0</v>
      </c>
      <c r="I137" s="21">
        <v>50</v>
      </c>
      <c r="J137" s="21">
        <f t="shared" si="13"/>
        <v>0</v>
      </c>
      <c r="K137" s="21">
        <f t="shared" si="14"/>
        <v>300</v>
      </c>
    </row>
    <row r="138" spans="1:11">
      <c r="A138" s="21">
        <v>136</v>
      </c>
      <c r="B138" s="21" t="s">
        <v>268</v>
      </c>
      <c r="C138" s="60" t="s">
        <v>412</v>
      </c>
      <c r="D138" s="60" t="s">
        <v>414</v>
      </c>
      <c r="E138" s="61">
        <v>3.25</v>
      </c>
      <c r="F138" s="21">
        <v>25</v>
      </c>
      <c r="G138" s="21">
        <f t="shared" si="12"/>
        <v>81.25</v>
      </c>
      <c r="H138" s="43">
        <v>0</v>
      </c>
      <c r="I138" s="21">
        <v>50</v>
      </c>
      <c r="J138" s="21">
        <f t="shared" si="13"/>
        <v>0</v>
      </c>
      <c r="K138" s="21">
        <f t="shared" si="14"/>
        <v>81.25</v>
      </c>
    </row>
    <row r="139" spans="1:11">
      <c r="A139" s="21">
        <v>137</v>
      </c>
      <c r="B139" s="21" t="s">
        <v>268</v>
      </c>
      <c r="C139" s="60" t="s">
        <v>412</v>
      </c>
      <c r="D139" s="60" t="s">
        <v>415</v>
      </c>
      <c r="E139" s="61">
        <v>12</v>
      </c>
      <c r="F139" s="21">
        <v>25</v>
      </c>
      <c r="G139" s="21">
        <f t="shared" si="12"/>
        <v>300</v>
      </c>
      <c r="H139" s="43">
        <v>0</v>
      </c>
      <c r="I139" s="21">
        <v>50</v>
      </c>
      <c r="J139" s="21">
        <f t="shared" si="13"/>
        <v>0</v>
      </c>
      <c r="K139" s="21">
        <f t="shared" si="14"/>
        <v>300</v>
      </c>
    </row>
    <row r="140" spans="1:11">
      <c r="A140" s="21">
        <v>138</v>
      </c>
      <c r="B140" s="21" t="s">
        <v>268</v>
      </c>
      <c r="C140" s="60" t="s">
        <v>412</v>
      </c>
      <c r="D140" s="60" t="s">
        <v>416</v>
      </c>
      <c r="E140" s="61">
        <v>20</v>
      </c>
      <c r="F140" s="21">
        <v>25</v>
      </c>
      <c r="G140" s="21">
        <f t="shared" si="12"/>
        <v>500</v>
      </c>
      <c r="H140" s="43">
        <v>3</v>
      </c>
      <c r="I140" s="21">
        <v>50</v>
      </c>
      <c r="J140" s="21">
        <f t="shared" si="13"/>
        <v>150</v>
      </c>
      <c r="K140" s="21">
        <f t="shared" si="14"/>
        <v>650</v>
      </c>
    </row>
    <row r="141" spans="1:11">
      <c r="A141" s="21">
        <v>139</v>
      </c>
      <c r="B141" s="21" t="s">
        <v>268</v>
      </c>
      <c r="C141" s="60" t="s">
        <v>412</v>
      </c>
      <c r="D141" s="60" t="s">
        <v>417</v>
      </c>
      <c r="E141" s="61">
        <v>22</v>
      </c>
      <c r="F141" s="21">
        <v>25</v>
      </c>
      <c r="G141" s="21">
        <f t="shared" si="12"/>
        <v>550</v>
      </c>
      <c r="H141" s="43">
        <v>3</v>
      </c>
      <c r="I141" s="21">
        <v>50</v>
      </c>
      <c r="J141" s="21">
        <f t="shared" si="13"/>
        <v>150</v>
      </c>
      <c r="K141" s="21">
        <f t="shared" si="14"/>
        <v>700</v>
      </c>
    </row>
    <row r="142" spans="1:11">
      <c r="A142" s="21">
        <v>140</v>
      </c>
      <c r="B142" s="21" t="s">
        <v>268</v>
      </c>
      <c r="C142" s="60" t="s">
        <v>412</v>
      </c>
      <c r="D142" s="60" t="s">
        <v>418</v>
      </c>
      <c r="E142" s="61">
        <v>11</v>
      </c>
      <c r="F142" s="21">
        <v>25</v>
      </c>
      <c r="G142" s="21">
        <f t="shared" si="12"/>
        <v>275</v>
      </c>
      <c r="H142" s="43">
        <v>0</v>
      </c>
      <c r="I142" s="21">
        <v>50</v>
      </c>
      <c r="J142" s="21">
        <f t="shared" si="13"/>
        <v>0</v>
      </c>
      <c r="K142" s="21">
        <f t="shared" si="14"/>
        <v>275</v>
      </c>
    </row>
    <row r="143" spans="1:11">
      <c r="A143" s="21">
        <v>141</v>
      </c>
      <c r="B143" s="21" t="s">
        <v>268</v>
      </c>
      <c r="C143" s="60" t="s">
        <v>412</v>
      </c>
      <c r="D143" s="60" t="s">
        <v>419</v>
      </c>
      <c r="E143" s="43">
        <v>10</v>
      </c>
      <c r="F143" s="21">
        <v>25</v>
      </c>
      <c r="G143" s="21">
        <f t="shared" si="12"/>
        <v>250</v>
      </c>
      <c r="H143" s="43">
        <v>0</v>
      </c>
      <c r="I143" s="21">
        <v>50</v>
      </c>
      <c r="J143" s="21">
        <f t="shared" si="13"/>
        <v>0</v>
      </c>
      <c r="K143" s="21">
        <f t="shared" si="14"/>
        <v>250</v>
      </c>
    </row>
    <row r="144" spans="1:11">
      <c r="A144" s="21">
        <v>142</v>
      </c>
      <c r="B144" s="21" t="s">
        <v>268</v>
      </c>
      <c r="C144" s="60" t="s">
        <v>412</v>
      </c>
      <c r="D144" s="60" t="s">
        <v>420</v>
      </c>
      <c r="E144" s="44">
        <v>6</v>
      </c>
      <c r="F144" s="21">
        <v>25</v>
      </c>
      <c r="G144" s="21">
        <f t="shared" si="12"/>
        <v>150</v>
      </c>
      <c r="H144" s="44">
        <v>3</v>
      </c>
      <c r="I144" s="21">
        <v>50</v>
      </c>
      <c r="J144" s="21">
        <f t="shared" si="13"/>
        <v>150</v>
      </c>
      <c r="K144" s="21">
        <f t="shared" si="14"/>
        <v>300</v>
      </c>
    </row>
    <row r="145" spans="1:11">
      <c r="A145" s="21">
        <v>143</v>
      </c>
      <c r="B145" s="21" t="s">
        <v>268</v>
      </c>
      <c r="C145" s="60" t="s">
        <v>412</v>
      </c>
      <c r="D145" s="60" t="s">
        <v>421</v>
      </c>
      <c r="E145" s="44">
        <v>33</v>
      </c>
      <c r="F145" s="21">
        <v>25</v>
      </c>
      <c r="G145" s="21">
        <f t="shared" si="12"/>
        <v>825</v>
      </c>
      <c r="H145" s="44">
        <v>3</v>
      </c>
      <c r="I145" s="21">
        <v>50</v>
      </c>
      <c r="J145" s="21">
        <f t="shared" si="13"/>
        <v>150</v>
      </c>
      <c r="K145" s="21">
        <f t="shared" si="14"/>
        <v>975</v>
      </c>
    </row>
    <row r="146" spans="1:11">
      <c r="A146" s="21">
        <v>144</v>
      </c>
      <c r="B146" s="21" t="s">
        <v>268</v>
      </c>
      <c r="C146" s="60" t="s">
        <v>412</v>
      </c>
      <c r="D146" s="60" t="s">
        <v>422</v>
      </c>
      <c r="E146" s="44">
        <v>24</v>
      </c>
      <c r="F146" s="21">
        <v>25</v>
      </c>
      <c r="G146" s="21">
        <f t="shared" si="12"/>
        <v>600</v>
      </c>
      <c r="H146" s="44">
        <v>3</v>
      </c>
      <c r="I146" s="21">
        <v>50</v>
      </c>
      <c r="J146" s="21">
        <f t="shared" si="13"/>
        <v>150</v>
      </c>
      <c r="K146" s="21">
        <f t="shared" si="14"/>
        <v>750</v>
      </c>
    </row>
    <row r="147" spans="1:11">
      <c r="A147" s="21">
        <v>145</v>
      </c>
      <c r="B147" s="21" t="s">
        <v>268</v>
      </c>
      <c r="C147" s="60" t="s">
        <v>412</v>
      </c>
      <c r="D147" s="60" t="s">
        <v>423</v>
      </c>
      <c r="E147" s="44">
        <v>17</v>
      </c>
      <c r="F147" s="21">
        <v>25</v>
      </c>
      <c r="G147" s="21">
        <f t="shared" si="12"/>
        <v>425</v>
      </c>
      <c r="H147" s="44">
        <v>0</v>
      </c>
      <c r="I147" s="21">
        <v>50</v>
      </c>
      <c r="J147" s="21">
        <f t="shared" si="13"/>
        <v>0</v>
      </c>
      <c r="K147" s="21">
        <f t="shared" si="14"/>
        <v>425</v>
      </c>
    </row>
    <row r="148" spans="1:11">
      <c r="A148" s="21">
        <v>146</v>
      </c>
      <c r="B148" s="21" t="s">
        <v>268</v>
      </c>
      <c r="C148" s="60" t="s">
        <v>412</v>
      </c>
      <c r="D148" s="60" t="s">
        <v>424</v>
      </c>
      <c r="E148" s="44">
        <v>12</v>
      </c>
      <c r="F148" s="21">
        <v>25</v>
      </c>
      <c r="G148" s="21">
        <f t="shared" si="12"/>
        <v>300</v>
      </c>
      <c r="H148" s="44">
        <v>2</v>
      </c>
      <c r="I148" s="21">
        <v>50</v>
      </c>
      <c r="J148" s="21">
        <f t="shared" si="13"/>
        <v>100</v>
      </c>
      <c r="K148" s="21">
        <f t="shared" si="14"/>
        <v>400</v>
      </c>
    </row>
    <row r="149" spans="1:11">
      <c r="A149" s="21">
        <v>147</v>
      </c>
      <c r="B149" s="21" t="s">
        <v>268</v>
      </c>
      <c r="C149" s="60" t="s">
        <v>412</v>
      </c>
      <c r="D149" s="60" t="s">
        <v>425</v>
      </c>
      <c r="E149" s="44">
        <v>20</v>
      </c>
      <c r="F149" s="21">
        <v>25</v>
      </c>
      <c r="G149" s="21">
        <f t="shared" si="12"/>
        <v>500</v>
      </c>
      <c r="H149" s="44">
        <v>0</v>
      </c>
      <c r="I149" s="21">
        <v>50</v>
      </c>
      <c r="J149" s="21">
        <f t="shared" si="13"/>
        <v>0</v>
      </c>
      <c r="K149" s="21">
        <f t="shared" si="14"/>
        <v>500</v>
      </c>
    </row>
    <row r="150" spans="1:11">
      <c r="A150" s="21">
        <v>148</v>
      </c>
      <c r="B150" s="21" t="s">
        <v>268</v>
      </c>
      <c r="C150" s="60" t="s">
        <v>412</v>
      </c>
      <c r="D150" s="60" t="s">
        <v>426</v>
      </c>
      <c r="E150" s="44">
        <v>14</v>
      </c>
      <c r="F150" s="21">
        <v>25</v>
      </c>
      <c r="G150" s="21">
        <f t="shared" si="12"/>
        <v>350</v>
      </c>
      <c r="H150" s="44">
        <v>0</v>
      </c>
      <c r="I150" s="21">
        <v>50</v>
      </c>
      <c r="J150" s="21">
        <f t="shared" si="13"/>
        <v>0</v>
      </c>
      <c r="K150" s="21">
        <f t="shared" si="14"/>
        <v>350</v>
      </c>
    </row>
    <row r="151" spans="1:11">
      <c r="A151" s="21">
        <v>149</v>
      </c>
      <c r="B151" s="21" t="s">
        <v>268</v>
      </c>
      <c r="C151" s="60" t="s">
        <v>412</v>
      </c>
      <c r="D151" s="60" t="s">
        <v>427</v>
      </c>
      <c r="E151" s="44">
        <v>15</v>
      </c>
      <c r="F151" s="21">
        <v>25</v>
      </c>
      <c r="G151" s="21">
        <f t="shared" si="12"/>
        <v>375</v>
      </c>
      <c r="H151" s="44">
        <v>3</v>
      </c>
      <c r="I151" s="21">
        <v>50</v>
      </c>
      <c r="J151" s="21">
        <f t="shared" si="13"/>
        <v>150</v>
      </c>
      <c r="K151" s="21">
        <f t="shared" si="14"/>
        <v>525</v>
      </c>
    </row>
    <row r="152" spans="1:11">
      <c r="A152" s="21">
        <v>150</v>
      </c>
      <c r="B152" s="21" t="s">
        <v>268</v>
      </c>
      <c r="C152" s="60" t="s">
        <v>412</v>
      </c>
      <c r="D152" s="60" t="s">
        <v>428</v>
      </c>
      <c r="E152" s="44">
        <v>11</v>
      </c>
      <c r="F152" s="21">
        <v>25</v>
      </c>
      <c r="G152" s="21">
        <f t="shared" si="12"/>
        <v>275</v>
      </c>
      <c r="H152" s="44">
        <v>0</v>
      </c>
      <c r="I152" s="21">
        <v>50</v>
      </c>
      <c r="J152" s="21">
        <f t="shared" si="13"/>
        <v>0</v>
      </c>
      <c r="K152" s="21">
        <f t="shared" si="14"/>
        <v>275</v>
      </c>
    </row>
    <row r="153" spans="1:11">
      <c r="A153" s="21">
        <v>151</v>
      </c>
      <c r="B153" s="21" t="s">
        <v>268</v>
      </c>
      <c r="C153" s="60" t="s">
        <v>412</v>
      </c>
      <c r="D153" s="60" t="s">
        <v>429</v>
      </c>
      <c r="E153" s="44">
        <v>19</v>
      </c>
      <c r="F153" s="21">
        <v>25</v>
      </c>
      <c r="G153" s="21">
        <f t="shared" si="12"/>
        <v>475</v>
      </c>
      <c r="H153" s="44">
        <v>6</v>
      </c>
      <c r="I153" s="21">
        <v>50</v>
      </c>
      <c r="J153" s="21">
        <f t="shared" si="13"/>
        <v>300</v>
      </c>
      <c r="K153" s="21">
        <f t="shared" si="14"/>
        <v>775</v>
      </c>
    </row>
    <row r="154" spans="1:11">
      <c r="A154" s="21">
        <v>152</v>
      </c>
      <c r="B154" s="21" t="s">
        <v>268</v>
      </c>
      <c r="C154" s="69" t="s">
        <v>430</v>
      </c>
      <c r="D154" s="69" t="s">
        <v>431</v>
      </c>
      <c r="E154" s="21">
        <v>7</v>
      </c>
      <c r="F154" s="21">
        <v>25</v>
      </c>
      <c r="G154" s="21">
        <f t="shared" si="12"/>
        <v>175</v>
      </c>
      <c r="H154" s="46">
        <v>1.5</v>
      </c>
      <c r="I154" s="21">
        <v>50</v>
      </c>
      <c r="J154" s="21">
        <f t="shared" si="13"/>
        <v>75</v>
      </c>
      <c r="K154" s="21">
        <f t="shared" si="14"/>
        <v>250</v>
      </c>
    </row>
    <row r="155" spans="1:11">
      <c r="A155" s="21">
        <v>153</v>
      </c>
      <c r="B155" s="21" t="s">
        <v>268</v>
      </c>
      <c r="C155" s="69" t="s">
        <v>430</v>
      </c>
      <c r="D155" s="69" t="s">
        <v>432</v>
      </c>
      <c r="E155" s="21">
        <v>8</v>
      </c>
      <c r="F155" s="21">
        <v>25</v>
      </c>
      <c r="G155" s="21">
        <f t="shared" si="12"/>
        <v>200</v>
      </c>
      <c r="H155" s="46">
        <v>2</v>
      </c>
      <c r="I155" s="21">
        <v>50</v>
      </c>
      <c r="J155" s="21">
        <f t="shared" si="13"/>
        <v>100</v>
      </c>
      <c r="K155" s="21">
        <f t="shared" si="14"/>
        <v>300</v>
      </c>
    </row>
    <row r="156" spans="1:11">
      <c r="A156" s="21">
        <v>154</v>
      </c>
      <c r="B156" s="21" t="s">
        <v>268</v>
      </c>
      <c r="C156" s="67" t="s">
        <v>430</v>
      </c>
      <c r="D156" s="67" t="s">
        <v>433</v>
      </c>
      <c r="E156" s="68">
        <v>0.6</v>
      </c>
      <c r="F156" s="21">
        <v>25</v>
      </c>
      <c r="G156" s="21">
        <f t="shared" si="12"/>
        <v>15</v>
      </c>
      <c r="H156" s="46">
        <v>4</v>
      </c>
      <c r="I156" s="21">
        <v>50</v>
      </c>
      <c r="J156" s="21">
        <f t="shared" si="13"/>
        <v>200</v>
      </c>
      <c r="K156" s="21">
        <f t="shared" si="14"/>
        <v>215</v>
      </c>
    </row>
    <row r="157" spans="1:11">
      <c r="A157" s="21">
        <v>155</v>
      </c>
      <c r="B157" s="21" t="s">
        <v>268</v>
      </c>
      <c r="C157" s="67" t="s">
        <v>430</v>
      </c>
      <c r="D157" s="67" t="s">
        <v>434</v>
      </c>
      <c r="E157" s="68">
        <v>4.7</v>
      </c>
      <c r="F157" s="21">
        <v>25</v>
      </c>
      <c r="G157" s="21">
        <f t="shared" si="12"/>
        <v>117.5</v>
      </c>
      <c r="H157" s="46">
        <v>0</v>
      </c>
      <c r="I157" s="21">
        <v>50</v>
      </c>
      <c r="J157" s="21">
        <f t="shared" si="13"/>
        <v>0</v>
      </c>
      <c r="K157" s="21">
        <f t="shared" si="14"/>
        <v>117.5</v>
      </c>
    </row>
    <row r="158" spans="1:11">
      <c r="A158" s="21">
        <v>156</v>
      </c>
      <c r="B158" s="21" t="s">
        <v>268</v>
      </c>
      <c r="C158" s="67" t="s">
        <v>430</v>
      </c>
      <c r="D158" s="67" t="s">
        <v>435</v>
      </c>
      <c r="E158" s="21">
        <v>8.5</v>
      </c>
      <c r="F158" s="21">
        <v>25</v>
      </c>
      <c r="G158" s="21">
        <f t="shared" si="12"/>
        <v>212.5</v>
      </c>
      <c r="H158" s="46">
        <v>2</v>
      </c>
      <c r="I158" s="21">
        <v>50</v>
      </c>
      <c r="J158" s="21">
        <f t="shared" si="13"/>
        <v>100</v>
      </c>
      <c r="K158" s="21">
        <f t="shared" si="14"/>
        <v>312.5</v>
      </c>
    </row>
    <row r="159" spans="1:11">
      <c r="A159" s="21">
        <v>157</v>
      </c>
      <c r="B159" s="21" t="s">
        <v>268</v>
      </c>
      <c r="C159" s="67" t="s">
        <v>430</v>
      </c>
      <c r="D159" s="67" t="s">
        <v>436</v>
      </c>
      <c r="E159" s="68">
        <v>4.5</v>
      </c>
      <c r="F159" s="21">
        <v>25</v>
      </c>
      <c r="G159" s="21">
        <f t="shared" si="12"/>
        <v>112.5</v>
      </c>
      <c r="H159" s="46">
        <v>0</v>
      </c>
      <c r="I159" s="21">
        <v>50</v>
      </c>
      <c r="J159" s="21">
        <f t="shared" si="13"/>
        <v>0</v>
      </c>
      <c r="K159" s="21">
        <f t="shared" si="14"/>
        <v>112.5</v>
      </c>
    </row>
    <row r="160" spans="1:11">
      <c r="A160" s="21">
        <v>158</v>
      </c>
      <c r="B160" s="21" t="s">
        <v>268</v>
      </c>
      <c r="C160" s="67" t="s">
        <v>430</v>
      </c>
      <c r="D160" s="67" t="s">
        <v>437</v>
      </c>
      <c r="E160" s="68">
        <v>1.5</v>
      </c>
      <c r="F160" s="21">
        <v>25</v>
      </c>
      <c r="G160" s="21">
        <f t="shared" si="12"/>
        <v>37.5</v>
      </c>
      <c r="H160" s="46">
        <v>2.5</v>
      </c>
      <c r="I160" s="21">
        <v>50</v>
      </c>
      <c r="J160" s="21">
        <f t="shared" si="13"/>
        <v>125</v>
      </c>
      <c r="K160" s="21">
        <f t="shared" si="14"/>
        <v>162.5</v>
      </c>
    </row>
    <row r="161" spans="1:11">
      <c r="A161" s="21">
        <v>159</v>
      </c>
      <c r="B161" s="21" t="s">
        <v>268</v>
      </c>
      <c r="C161" s="67" t="s">
        <v>430</v>
      </c>
      <c r="D161" s="67" t="s">
        <v>438</v>
      </c>
      <c r="E161" s="21">
        <v>3.4</v>
      </c>
      <c r="F161" s="21">
        <v>25</v>
      </c>
      <c r="G161" s="21">
        <f t="shared" si="12"/>
        <v>85</v>
      </c>
      <c r="H161" s="46">
        <v>1.2</v>
      </c>
      <c r="I161" s="21">
        <v>50</v>
      </c>
      <c r="J161" s="21">
        <f t="shared" si="13"/>
        <v>60</v>
      </c>
      <c r="K161" s="21">
        <f t="shared" si="14"/>
        <v>145</v>
      </c>
    </row>
    <row r="162" spans="1:11">
      <c r="A162" s="21">
        <v>160</v>
      </c>
      <c r="B162" s="21" t="s">
        <v>268</v>
      </c>
      <c r="C162" s="67" t="s">
        <v>439</v>
      </c>
      <c r="D162" s="67" t="s">
        <v>440</v>
      </c>
      <c r="E162" s="68">
        <v>35</v>
      </c>
      <c r="F162" s="21">
        <v>25</v>
      </c>
      <c r="G162" s="21">
        <f t="shared" si="12"/>
        <v>875</v>
      </c>
      <c r="H162" s="46">
        <v>15</v>
      </c>
      <c r="I162" s="21">
        <v>50</v>
      </c>
      <c r="J162" s="21">
        <f t="shared" si="13"/>
        <v>750</v>
      </c>
      <c r="K162" s="21">
        <f t="shared" si="14"/>
        <v>1625</v>
      </c>
    </row>
    <row r="163" spans="1:11">
      <c r="A163" s="21">
        <v>161</v>
      </c>
      <c r="B163" s="21" t="s">
        <v>268</v>
      </c>
      <c r="C163" s="67" t="s">
        <v>439</v>
      </c>
      <c r="D163" s="67" t="s">
        <v>441</v>
      </c>
      <c r="E163" s="21">
        <v>33</v>
      </c>
      <c r="F163" s="21">
        <v>25</v>
      </c>
      <c r="G163" s="21">
        <f t="shared" si="12"/>
        <v>825</v>
      </c>
      <c r="H163" s="46">
        <v>2</v>
      </c>
      <c r="I163" s="21">
        <v>50</v>
      </c>
      <c r="J163" s="21">
        <f t="shared" si="13"/>
        <v>100</v>
      </c>
      <c r="K163" s="21">
        <f t="shared" si="14"/>
        <v>925</v>
      </c>
    </row>
    <row r="164" spans="1:11">
      <c r="A164" s="21">
        <v>162</v>
      </c>
      <c r="B164" s="21" t="s">
        <v>268</v>
      </c>
      <c r="C164" s="67" t="s">
        <v>439</v>
      </c>
      <c r="D164" s="67" t="s">
        <v>442</v>
      </c>
      <c r="E164" s="21">
        <v>6</v>
      </c>
      <c r="F164" s="21">
        <v>25</v>
      </c>
      <c r="G164" s="21">
        <f t="shared" si="12"/>
        <v>150</v>
      </c>
      <c r="H164" s="46">
        <v>90</v>
      </c>
      <c r="I164" s="21">
        <v>50</v>
      </c>
      <c r="J164" s="21">
        <f t="shared" si="13"/>
        <v>4500</v>
      </c>
      <c r="K164" s="21">
        <f t="shared" si="14"/>
        <v>4650</v>
      </c>
    </row>
    <row r="165" spans="1:11">
      <c r="A165" s="21">
        <v>163</v>
      </c>
      <c r="B165" s="21" t="s">
        <v>268</v>
      </c>
      <c r="C165" s="67" t="s">
        <v>439</v>
      </c>
      <c r="D165" s="67" t="s">
        <v>443</v>
      </c>
      <c r="E165" s="21">
        <v>28</v>
      </c>
      <c r="F165" s="21">
        <v>25</v>
      </c>
      <c r="G165" s="21">
        <f t="shared" si="12"/>
        <v>700</v>
      </c>
      <c r="H165" s="21">
        <v>3</v>
      </c>
      <c r="I165" s="21">
        <v>50</v>
      </c>
      <c r="J165" s="21">
        <f t="shared" si="13"/>
        <v>150</v>
      </c>
      <c r="K165" s="21">
        <f t="shared" si="14"/>
        <v>850</v>
      </c>
    </row>
    <row r="166" spans="1:11">
      <c r="A166" s="21">
        <v>164</v>
      </c>
      <c r="B166" s="21" t="s">
        <v>268</v>
      </c>
      <c r="C166" s="67" t="s">
        <v>439</v>
      </c>
      <c r="D166" s="67" t="s">
        <v>444</v>
      </c>
      <c r="E166" s="68">
        <v>1</v>
      </c>
      <c r="F166" s="21">
        <v>25</v>
      </c>
      <c r="G166" s="21">
        <f t="shared" si="12"/>
        <v>25</v>
      </c>
      <c r="H166" s="21">
        <v>3</v>
      </c>
      <c r="I166" s="21">
        <v>50</v>
      </c>
      <c r="J166" s="21">
        <f t="shared" si="13"/>
        <v>150</v>
      </c>
      <c r="K166" s="21">
        <f t="shared" si="14"/>
        <v>175</v>
      </c>
    </row>
    <row r="167" spans="1:11">
      <c r="A167" s="21">
        <v>165</v>
      </c>
      <c r="B167" s="21" t="s">
        <v>268</v>
      </c>
      <c r="C167" s="67" t="s">
        <v>445</v>
      </c>
      <c r="D167" s="67" t="s">
        <v>446</v>
      </c>
      <c r="E167" s="68">
        <v>48</v>
      </c>
      <c r="F167" s="21">
        <v>25</v>
      </c>
      <c r="G167" s="21">
        <f t="shared" si="12"/>
        <v>1200</v>
      </c>
      <c r="H167" s="21">
        <v>3</v>
      </c>
      <c r="I167" s="21">
        <v>50</v>
      </c>
      <c r="J167" s="21">
        <f t="shared" si="13"/>
        <v>150</v>
      </c>
      <c r="K167" s="21">
        <f t="shared" si="14"/>
        <v>1350</v>
      </c>
    </row>
    <row r="168" spans="1:11">
      <c r="A168" s="21">
        <v>166</v>
      </c>
      <c r="B168" s="21" t="s">
        <v>268</v>
      </c>
      <c r="C168" s="67" t="s">
        <v>445</v>
      </c>
      <c r="D168" s="67" t="s">
        <v>207</v>
      </c>
      <c r="E168" s="68">
        <v>5</v>
      </c>
      <c r="F168" s="21">
        <v>25</v>
      </c>
      <c r="G168" s="21">
        <f t="shared" si="12"/>
        <v>125</v>
      </c>
      <c r="H168" s="21">
        <v>0</v>
      </c>
      <c r="I168" s="21">
        <v>50</v>
      </c>
      <c r="J168" s="21">
        <f t="shared" si="13"/>
        <v>0</v>
      </c>
      <c r="K168" s="21">
        <f t="shared" si="14"/>
        <v>125</v>
      </c>
    </row>
    <row r="169" spans="1:11">
      <c r="A169" s="21">
        <v>167</v>
      </c>
      <c r="B169" s="21" t="s">
        <v>268</v>
      </c>
      <c r="C169" s="67" t="s">
        <v>445</v>
      </c>
      <c r="D169" s="67" t="s">
        <v>447</v>
      </c>
      <c r="E169" s="68">
        <v>13</v>
      </c>
      <c r="F169" s="21">
        <v>25</v>
      </c>
      <c r="G169" s="21">
        <f t="shared" si="12"/>
        <v>325</v>
      </c>
      <c r="H169" s="21">
        <v>3</v>
      </c>
      <c r="I169" s="21">
        <v>50</v>
      </c>
      <c r="J169" s="21">
        <f t="shared" si="13"/>
        <v>150</v>
      </c>
      <c r="K169" s="21">
        <f t="shared" si="14"/>
        <v>475</v>
      </c>
    </row>
    <row r="170" spans="1:11">
      <c r="A170" s="21">
        <v>168</v>
      </c>
      <c r="B170" s="21" t="s">
        <v>268</v>
      </c>
      <c r="C170" s="67" t="s">
        <v>445</v>
      </c>
      <c r="D170" s="67" t="s">
        <v>448</v>
      </c>
      <c r="E170" s="21">
        <v>12</v>
      </c>
      <c r="F170" s="21">
        <v>25</v>
      </c>
      <c r="G170" s="21">
        <f t="shared" si="12"/>
        <v>300</v>
      </c>
      <c r="H170" s="21">
        <v>0</v>
      </c>
      <c r="I170" s="21">
        <v>50</v>
      </c>
      <c r="J170" s="21">
        <f t="shared" si="13"/>
        <v>0</v>
      </c>
      <c r="K170" s="21">
        <f t="shared" si="14"/>
        <v>300</v>
      </c>
    </row>
    <row r="171" spans="1:11">
      <c r="A171" s="21">
        <v>169</v>
      </c>
      <c r="B171" s="21" t="s">
        <v>268</v>
      </c>
      <c r="C171" s="67" t="s">
        <v>445</v>
      </c>
      <c r="D171" s="67" t="s">
        <v>449</v>
      </c>
      <c r="E171" s="68">
        <v>4</v>
      </c>
      <c r="F171" s="21">
        <v>25</v>
      </c>
      <c r="G171" s="21">
        <f t="shared" si="12"/>
        <v>100</v>
      </c>
      <c r="H171" s="21">
        <v>3</v>
      </c>
      <c r="I171" s="21">
        <v>50</v>
      </c>
      <c r="J171" s="21">
        <f t="shared" si="13"/>
        <v>150</v>
      </c>
      <c r="K171" s="21">
        <f t="shared" si="14"/>
        <v>250</v>
      </c>
    </row>
    <row r="172" spans="1:11">
      <c r="A172" s="21" t="s">
        <v>73</v>
      </c>
      <c r="B172" s="21"/>
      <c r="C172" s="21"/>
      <c r="D172" s="21"/>
      <c r="E172" s="21">
        <v>3353.38</v>
      </c>
      <c r="F172" s="21">
        <v>25</v>
      </c>
      <c r="G172" s="21">
        <f t="shared" si="12"/>
        <v>83834.5</v>
      </c>
      <c r="H172" s="21">
        <v>637.47</v>
      </c>
      <c r="I172" s="21">
        <v>50</v>
      </c>
      <c r="J172" s="21">
        <f t="shared" si="13"/>
        <v>31873.5</v>
      </c>
      <c r="K172" s="21">
        <f t="shared" si="14"/>
        <v>115708</v>
      </c>
    </row>
  </sheetData>
  <mergeCells count="1">
    <mergeCell ref="A1:K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4"/>
  <sheetViews>
    <sheetView topLeftCell="A94" workbookViewId="0">
      <selection activeCell="P112" sqref="P112:P113"/>
    </sheetView>
  </sheetViews>
  <sheetFormatPr defaultColWidth="9" defaultRowHeight="13.5"/>
  <cols>
    <col min="1" max="1" width="4.625" customWidth="1"/>
    <col min="5" max="5" width="11" customWidth="1"/>
    <col min="6" max="6" width="12.625" customWidth="1"/>
    <col min="7" max="7" width="11.875" customWidth="1"/>
    <col min="8" max="8" width="11.125" customWidth="1"/>
    <col min="9" max="9" width="11.375" customWidth="1"/>
    <col min="10" max="10" width="12.5" customWidth="1"/>
    <col min="11" max="11" width="12" customWidth="1"/>
  </cols>
  <sheetData>
    <row r="1" ht="54" customHeight="1" spans="1:11">
      <c r="A1" s="49" t="s">
        <v>450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ht="33.75" spans="1:11">
      <c r="A2" s="50" t="s">
        <v>1</v>
      </c>
      <c r="B2" s="50" t="s">
        <v>2</v>
      </c>
      <c r="C2" s="50" t="s">
        <v>3</v>
      </c>
      <c r="D2" s="51" t="s">
        <v>4</v>
      </c>
      <c r="E2" s="51" t="s">
        <v>5</v>
      </c>
      <c r="F2" s="15" t="s">
        <v>6</v>
      </c>
      <c r="G2" s="15" t="s">
        <v>7</v>
      </c>
      <c r="H2" s="51" t="s">
        <v>8</v>
      </c>
      <c r="I2" s="15" t="s">
        <v>9</v>
      </c>
      <c r="J2" s="15" t="s">
        <v>10</v>
      </c>
      <c r="K2" s="22" t="s">
        <v>78</v>
      </c>
    </row>
    <row r="3" spans="1:11">
      <c r="A3" s="43">
        <v>1</v>
      </c>
      <c r="B3" s="52" t="s">
        <v>451</v>
      </c>
      <c r="C3" s="52" t="s">
        <v>452</v>
      </c>
      <c r="D3" s="53" t="s">
        <v>453</v>
      </c>
      <c r="E3" s="54">
        <v>11.49</v>
      </c>
      <c r="F3" s="54">
        <v>25</v>
      </c>
      <c r="G3" s="54">
        <f>E3*F3</f>
        <v>287.25</v>
      </c>
      <c r="H3" s="54">
        <v>0</v>
      </c>
      <c r="I3" s="54">
        <v>50</v>
      </c>
      <c r="J3" s="54">
        <f>H3*I3</f>
        <v>0</v>
      </c>
      <c r="K3" s="43">
        <f>G3+J3</f>
        <v>287.25</v>
      </c>
    </row>
    <row r="4" spans="1:11">
      <c r="A4" s="43">
        <v>2</v>
      </c>
      <c r="B4" s="52" t="s">
        <v>451</v>
      </c>
      <c r="C4" s="52" t="s">
        <v>452</v>
      </c>
      <c r="D4" s="53" t="s">
        <v>454</v>
      </c>
      <c r="E4" s="54">
        <v>31.12</v>
      </c>
      <c r="F4" s="54">
        <v>25</v>
      </c>
      <c r="G4" s="54">
        <f t="shared" ref="G4:G35" si="0">E4*F4</f>
        <v>778</v>
      </c>
      <c r="H4" s="54">
        <v>0</v>
      </c>
      <c r="I4" s="54">
        <v>50</v>
      </c>
      <c r="J4" s="54">
        <f t="shared" ref="J4:J35" si="1">H4*I4</f>
        <v>0</v>
      </c>
      <c r="K4" s="43">
        <f t="shared" ref="K4:K35" si="2">G4+J4</f>
        <v>778</v>
      </c>
    </row>
    <row r="5" spans="1:11">
      <c r="A5" s="43">
        <v>3</v>
      </c>
      <c r="B5" s="52" t="s">
        <v>451</v>
      </c>
      <c r="C5" s="52" t="s">
        <v>452</v>
      </c>
      <c r="D5" s="53" t="s">
        <v>455</v>
      </c>
      <c r="E5" s="54">
        <v>40.87</v>
      </c>
      <c r="F5" s="54">
        <v>25</v>
      </c>
      <c r="G5" s="54">
        <f t="shared" si="0"/>
        <v>1021.75</v>
      </c>
      <c r="H5" s="54">
        <v>0</v>
      </c>
      <c r="I5" s="54">
        <v>50</v>
      </c>
      <c r="J5" s="54">
        <f t="shared" si="1"/>
        <v>0</v>
      </c>
      <c r="K5" s="43">
        <f t="shared" si="2"/>
        <v>1021.75</v>
      </c>
    </row>
    <row r="6" spans="1:11">
      <c r="A6" s="43">
        <v>4</v>
      </c>
      <c r="B6" s="52" t="s">
        <v>451</v>
      </c>
      <c r="C6" s="52" t="s">
        <v>452</v>
      </c>
      <c r="D6" s="53" t="s">
        <v>456</v>
      </c>
      <c r="E6" s="54">
        <v>21.48</v>
      </c>
      <c r="F6" s="54">
        <v>25</v>
      </c>
      <c r="G6" s="54">
        <f t="shared" si="0"/>
        <v>537</v>
      </c>
      <c r="H6" s="54">
        <v>0</v>
      </c>
      <c r="I6" s="54">
        <v>50</v>
      </c>
      <c r="J6" s="54">
        <f t="shared" si="1"/>
        <v>0</v>
      </c>
      <c r="K6" s="43">
        <f t="shared" si="2"/>
        <v>537</v>
      </c>
    </row>
    <row r="7" spans="1:11">
      <c r="A7" s="43">
        <v>5</v>
      </c>
      <c r="B7" s="52" t="s">
        <v>451</v>
      </c>
      <c r="C7" s="52" t="s">
        <v>457</v>
      </c>
      <c r="D7" s="53" t="s">
        <v>458</v>
      </c>
      <c r="E7" s="54">
        <v>38</v>
      </c>
      <c r="F7" s="54">
        <v>25</v>
      </c>
      <c r="G7" s="54">
        <f t="shared" si="0"/>
        <v>950</v>
      </c>
      <c r="H7" s="54">
        <v>4</v>
      </c>
      <c r="I7" s="54">
        <v>50</v>
      </c>
      <c r="J7" s="54">
        <f t="shared" si="1"/>
        <v>200</v>
      </c>
      <c r="K7" s="43">
        <f t="shared" si="2"/>
        <v>1150</v>
      </c>
    </row>
    <row r="8" spans="1:11">
      <c r="A8" s="43">
        <v>6</v>
      </c>
      <c r="B8" s="52" t="s">
        <v>451</v>
      </c>
      <c r="C8" s="52" t="s">
        <v>457</v>
      </c>
      <c r="D8" s="53" t="s">
        <v>459</v>
      </c>
      <c r="E8" s="54">
        <v>41</v>
      </c>
      <c r="F8" s="54">
        <v>25</v>
      </c>
      <c r="G8" s="54">
        <f t="shared" si="0"/>
        <v>1025</v>
      </c>
      <c r="H8" s="54">
        <v>5</v>
      </c>
      <c r="I8" s="54">
        <v>50</v>
      </c>
      <c r="J8" s="54">
        <f t="shared" si="1"/>
        <v>250</v>
      </c>
      <c r="K8" s="43">
        <f t="shared" si="2"/>
        <v>1275</v>
      </c>
    </row>
    <row r="9" spans="1:11">
      <c r="A9" s="43">
        <v>7</v>
      </c>
      <c r="B9" s="52" t="s">
        <v>451</v>
      </c>
      <c r="C9" s="52" t="s">
        <v>460</v>
      </c>
      <c r="D9" s="53" t="s">
        <v>461</v>
      </c>
      <c r="E9" s="54">
        <v>0</v>
      </c>
      <c r="F9" s="54">
        <v>25</v>
      </c>
      <c r="G9" s="54">
        <f t="shared" si="0"/>
        <v>0</v>
      </c>
      <c r="H9" s="54">
        <v>3</v>
      </c>
      <c r="I9" s="54">
        <v>50</v>
      </c>
      <c r="J9" s="54">
        <f t="shared" si="1"/>
        <v>150</v>
      </c>
      <c r="K9" s="43">
        <f t="shared" si="2"/>
        <v>150</v>
      </c>
    </row>
    <row r="10" spans="1:11">
      <c r="A10" s="43">
        <v>8</v>
      </c>
      <c r="B10" s="52" t="s">
        <v>451</v>
      </c>
      <c r="C10" s="52" t="s">
        <v>462</v>
      </c>
      <c r="D10" s="53" t="s">
        <v>463</v>
      </c>
      <c r="E10" s="54">
        <v>20</v>
      </c>
      <c r="F10" s="54">
        <v>25</v>
      </c>
      <c r="G10" s="54">
        <f t="shared" si="0"/>
        <v>500</v>
      </c>
      <c r="H10" s="54">
        <v>3</v>
      </c>
      <c r="I10" s="54">
        <v>50</v>
      </c>
      <c r="J10" s="54">
        <f t="shared" si="1"/>
        <v>150</v>
      </c>
      <c r="K10" s="43">
        <f t="shared" si="2"/>
        <v>650</v>
      </c>
    </row>
    <row r="11" spans="1:11">
      <c r="A11" s="43">
        <v>9</v>
      </c>
      <c r="B11" s="52" t="s">
        <v>451</v>
      </c>
      <c r="C11" s="52" t="s">
        <v>462</v>
      </c>
      <c r="D11" s="53" t="s">
        <v>464</v>
      </c>
      <c r="E11" s="54">
        <v>20</v>
      </c>
      <c r="F11" s="54">
        <v>25</v>
      </c>
      <c r="G11" s="54">
        <f t="shared" si="0"/>
        <v>500</v>
      </c>
      <c r="H11" s="54">
        <v>3</v>
      </c>
      <c r="I11" s="54">
        <v>50</v>
      </c>
      <c r="J11" s="54">
        <f t="shared" si="1"/>
        <v>150</v>
      </c>
      <c r="K11" s="43">
        <f t="shared" si="2"/>
        <v>650</v>
      </c>
    </row>
    <row r="12" spans="1:11">
      <c r="A12" s="43">
        <v>10</v>
      </c>
      <c r="B12" s="52" t="s">
        <v>451</v>
      </c>
      <c r="C12" s="52" t="s">
        <v>462</v>
      </c>
      <c r="D12" s="53" t="s">
        <v>465</v>
      </c>
      <c r="E12" s="54">
        <v>10</v>
      </c>
      <c r="F12" s="54">
        <v>25</v>
      </c>
      <c r="G12" s="54">
        <f t="shared" si="0"/>
        <v>250</v>
      </c>
      <c r="H12" s="54">
        <v>3</v>
      </c>
      <c r="I12" s="54">
        <v>50</v>
      </c>
      <c r="J12" s="54">
        <f t="shared" si="1"/>
        <v>150</v>
      </c>
      <c r="K12" s="43">
        <f t="shared" si="2"/>
        <v>400</v>
      </c>
    </row>
    <row r="13" spans="1:11">
      <c r="A13" s="43">
        <v>11</v>
      </c>
      <c r="B13" s="52" t="s">
        <v>451</v>
      </c>
      <c r="C13" s="52" t="s">
        <v>466</v>
      </c>
      <c r="D13" s="53" t="s">
        <v>467</v>
      </c>
      <c r="E13" s="54">
        <v>20</v>
      </c>
      <c r="F13" s="54">
        <v>25</v>
      </c>
      <c r="G13" s="54">
        <f t="shared" si="0"/>
        <v>500</v>
      </c>
      <c r="H13" s="54">
        <v>15</v>
      </c>
      <c r="I13" s="54">
        <v>50</v>
      </c>
      <c r="J13" s="54">
        <f t="shared" si="1"/>
        <v>750</v>
      </c>
      <c r="K13" s="43">
        <f t="shared" si="2"/>
        <v>1250</v>
      </c>
    </row>
    <row r="14" spans="1:11">
      <c r="A14" s="43">
        <v>12</v>
      </c>
      <c r="B14" s="52" t="s">
        <v>451</v>
      </c>
      <c r="C14" s="52" t="s">
        <v>466</v>
      </c>
      <c r="D14" s="53" t="s">
        <v>468</v>
      </c>
      <c r="E14" s="54">
        <v>23</v>
      </c>
      <c r="F14" s="54">
        <v>25</v>
      </c>
      <c r="G14" s="54">
        <f t="shared" si="0"/>
        <v>575</v>
      </c>
      <c r="H14" s="54">
        <v>10</v>
      </c>
      <c r="I14" s="54">
        <v>50</v>
      </c>
      <c r="J14" s="54">
        <f t="shared" si="1"/>
        <v>500</v>
      </c>
      <c r="K14" s="43">
        <f t="shared" si="2"/>
        <v>1075</v>
      </c>
    </row>
    <row r="15" spans="1:11">
      <c r="A15" s="43">
        <v>13</v>
      </c>
      <c r="B15" s="52" t="s">
        <v>451</v>
      </c>
      <c r="C15" s="52" t="s">
        <v>469</v>
      </c>
      <c r="D15" s="53" t="s">
        <v>470</v>
      </c>
      <c r="E15" s="54">
        <v>38</v>
      </c>
      <c r="F15" s="54">
        <v>25</v>
      </c>
      <c r="G15" s="54">
        <f t="shared" si="0"/>
        <v>950</v>
      </c>
      <c r="H15" s="54">
        <v>0</v>
      </c>
      <c r="I15" s="54">
        <v>50</v>
      </c>
      <c r="J15" s="54">
        <f t="shared" si="1"/>
        <v>0</v>
      </c>
      <c r="K15" s="43">
        <f t="shared" si="2"/>
        <v>950</v>
      </c>
    </row>
    <row r="16" spans="1:11">
      <c r="A16" s="43">
        <v>14</v>
      </c>
      <c r="B16" s="52" t="s">
        <v>451</v>
      </c>
      <c r="C16" s="52" t="s">
        <v>469</v>
      </c>
      <c r="D16" s="53" t="s">
        <v>471</v>
      </c>
      <c r="E16" s="54">
        <v>56</v>
      </c>
      <c r="F16" s="54">
        <v>25</v>
      </c>
      <c r="G16" s="54">
        <f t="shared" si="0"/>
        <v>1400</v>
      </c>
      <c r="H16" s="54">
        <v>0</v>
      </c>
      <c r="I16" s="54">
        <v>50</v>
      </c>
      <c r="J16" s="54">
        <f t="shared" si="1"/>
        <v>0</v>
      </c>
      <c r="K16" s="43">
        <f t="shared" si="2"/>
        <v>1400</v>
      </c>
    </row>
    <row r="17" spans="1:11">
      <c r="A17" s="43">
        <v>15</v>
      </c>
      <c r="B17" s="52" t="s">
        <v>451</v>
      </c>
      <c r="C17" s="52" t="s">
        <v>472</v>
      </c>
      <c r="D17" s="53" t="s">
        <v>473</v>
      </c>
      <c r="E17" s="54">
        <v>18</v>
      </c>
      <c r="F17" s="54">
        <v>25</v>
      </c>
      <c r="G17" s="54">
        <f t="shared" si="0"/>
        <v>450</v>
      </c>
      <c r="H17" s="54">
        <v>7.5</v>
      </c>
      <c r="I17" s="54">
        <v>50</v>
      </c>
      <c r="J17" s="54">
        <f t="shared" si="1"/>
        <v>375</v>
      </c>
      <c r="K17" s="43">
        <f t="shared" si="2"/>
        <v>825</v>
      </c>
    </row>
    <row r="18" spans="1:11">
      <c r="A18" s="43">
        <v>16</v>
      </c>
      <c r="B18" s="52" t="s">
        <v>451</v>
      </c>
      <c r="C18" s="52" t="s">
        <v>472</v>
      </c>
      <c r="D18" s="53" t="s">
        <v>474</v>
      </c>
      <c r="E18" s="54">
        <v>15</v>
      </c>
      <c r="F18" s="54">
        <v>25</v>
      </c>
      <c r="G18" s="54">
        <f t="shared" si="0"/>
        <v>375</v>
      </c>
      <c r="H18" s="54">
        <v>5</v>
      </c>
      <c r="I18" s="54">
        <v>50</v>
      </c>
      <c r="J18" s="54">
        <f t="shared" si="1"/>
        <v>250</v>
      </c>
      <c r="K18" s="43">
        <f t="shared" si="2"/>
        <v>625</v>
      </c>
    </row>
    <row r="19" spans="1:11">
      <c r="A19" s="43">
        <v>17</v>
      </c>
      <c r="B19" s="52" t="s">
        <v>451</v>
      </c>
      <c r="C19" s="52" t="s">
        <v>472</v>
      </c>
      <c r="D19" s="53" t="s">
        <v>475</v>
      </c>
      <c r="E19" s="54">
        <v>10</v>
      </c>
      <c r="F19" s="54">
        <v>25</v>
      </c>
      <c r="G19" s="54">
        <f t="shared" si="0"/>
        <v>250</v>
      </c>
      <c r="H19" s="54">
        <v>3</v>
      </c>
      <c r="I19" s="54">
        <v>50</v>
      </c>
      <c r="J19" s="54">
        <f t="shared" si="1"/>
        <v>150</v>
      </c>
      <c r="K19" s="43">
        <f t="shared" si="2"/>
        <v>400</v>
      </c>
    </row>
    <row r="20" spans="1:11">
      <c r="A20" s="43">
        <v>18</v>
      </c>
      <c r="B20" s="52" t="s">
        <v>451</v>
      </c>
      <c r="C20" s="52" t="s">
        <v>476</v>
      </c>
      <c r="D20" s="53" t="s">
        <v>477</v>
      </c>
      <c r="E20" s="54">
        <v>6</v>
      </c>
      <c r="F20" s="54">
        <v>25</v>
      </c>
      <c r="G20" s="54">
        <f t="shared" si="0"/>
        <v>150</v>
      </c>
      <c r="H20" s="54">
        <v>10</v>
      </c>
      <c r="I20" s="54">
        <v>50</v>
      </c>
      <c r="J20" s="54">
        <f t="shared" si="1"/>
        <v>500</v>
      </c>
      <c r="K20" s="43">
        <f t="shared" si="2"/>
        <v>650</v>
      </c>
    </row>
    <row r="21" spans="1:11">
      <c r="A21" s="43">
        <v>19</v>
      </c>
      <c r="B21" s="52" t="s">
        <v>451</v>
      </c>
      <c r="C21" s="52" t="s">
        <v>476</v>
      </c>
      <c r="D21" s="53" t="s">
        <v>478</v>
      </c>
      <c r="E21" s="54">
        <v>2</v>
      </c>
      <c r="F21" s="54">
        <v>25</v>
      </c>
      <c r="G21" s="54">
        <f t="shared" si="0"/>
        <v>50</v>
      </c>
      <c r="H21" s="54">
        <v>16</v>
      </c>
      <c r="I21" s="54">
        <v>50</v>
      </c>
      <c r="J21" s="54">
        <f t="shared" si="1"/>
        <v>800</v>
      </c>
      <c r="K21" s="43">
        <f t="shared" si="2"/>
        <v>850</v>
      </c>
    </row>
    <row r="22" spans="1:11">
      <c r="A22" s="43">
        <v>20</v>
      </c>
      <c r="B22" s="52" t="s">
        <v>451</v>
      </c>
      <c r="C22" s="52" t="s">
        <v>476</v>
      </c>
      <c r="D22" s="53" t="s">
        <v>479</v>
      </c>
      <c r="E22" s="54">
        <v>18</v>
      </c>
      <c r="F22" s="54">
        <v>25</v>
      </c>
      <c r="G22" s="54">
        <f t="shared" si="0"/>
        <v>450</v>
      </c>
      <c r="H22" s="54">
        <v>26</v>
      </c>
      <c r="I22" s="54">
        <v>50</v>
      </c>
      <c r="J22" s="54">
        <f t="shared" si="1"/>
        <v>1300</v>
      </c>
      <c r="K22" s="43">
        <f t="shared" si="2"/>
        <v>1750</v>
      </c>
    </row>
    <row r="23" spans="1:11">
      <c r="A23" s="43">
        <v>21</v>
      </c>
      <c r="B23" s="52" t="s">
        <v>451</v>
      </c>
      <c r="C23" s="52" t="s">
        <v>476</v>
      </c>
      <c r="D23" s="53" t="s">
        <v>480</v>
      </c>
      <c r="E23" s="54">
        <v>20</v>
      </c>
      <c r="F23" s="54">
        <v>25</v>
      </c>
      <c r="G23" s="54">
        <f t="shared" si="0"/>
        <v>500</v>
      </c>
      <c r="H23" s="54">
        <v>16</v>
      </c>
      <c r="I23" s="54">
        <v>50</v>
      </c>
      <c r="J23" s="54">
        <f t="shared" si="1"/>
        <v>800</v>
      </c>
      <c r="K23" s="43">
        <f t="shared" si="2"/>
        <v>1300</v>
      </c>
    </row>
    <row r="24" spans="1:11">
      <c r="A24" s="43">
        <v>22</v>
      </c>
      <c r="B24" s="52" t="s">
        <v>451</v>
      </c>
      <c r="C24" s="52" t="s">
        <v>476</v>
      </c>
      <c r="D24" s="53" t="s">
        <v>481</v>
      </c>
      <c r="E24" s="54">
        <v>10</v>
      </c>
      <c r="F24" s="54">
        <v>25</v>
      </c>
      <c r="G24" s="54">
        <f t="shared" si="0"/>
        <v>250</v>
      </c>
      <c r="H24" s="54">
        <v>27</v>
      </c>
      <c r="I24" s="54">
        <v>50</v>
      </c>
      <c r="J24" s="54">
        <f t="shared" si="1"/>
        <v>1350</v>
      </c>
      <c r="K24" s="43">
        <f t="shared" si="2"/>
        <v>1600</v>
      </c>
    </row>
    <row r="25" spans="1:11">
      <c r="A25" s="43">
        <v>23</v>
      </c>
      <c r="B25" s="52" t="s">
        <v>451</v>
      </c>
      <c r="C25" s="52" t="s">
        <v>476</v>
      </c>
      <c r="D25" s="53" t="s">
        <v>482</v>
      </c>
      <c r="E25" s="54">
        <v>10</v>
      </c>
      <c r="F25" s="54">
        <v>25</v>
      </c>
      <c r="G25" s="54">
        <f t="shared" si="0"/>
        <v>250</v>
      </c>
      <c r="H25" s="54">
        <v>29</v>
      </c>
      <c r="I25" s="54">
        <v>50</v>
      </c>
      <c r="J25" s="54">
        <f t="shared" si="1"/>
        <v>1450</v>
      </c>
      <c r="K25" s="43">
        <f t="shared" si="2"/>
        <v>1700</v>
      </c>
    </row>
    <row r="26" spans="1:11">
      <c r="A26" s="43">
        <v>24</v>
      </c>
      <c r="B26" s="52" t="s">
        <v>451</v>
      </c>
      <c r="C26" s="52" t="s">
        <v>476</v>
      </c>
      <c r="D26" s="53" t="s">
        <v>483</v>
      </c>
      <c r="E26" s="54">
        <v>5</v>
      </c>
      <c r="F26" s="54">
        <v>25</v>
      </c>
      <c r="G26" s="54">
        <f t="shared" si="0"/>
        <v>125</v>
      </c>
      <c r="H26" s="54">
        <v>15</v>
      </c>
      <c r="I26" s="54">
        <v>50</v>
      </c>
      <c r="J26" s="54">
        <f t="shared" si="1"/>
        <v>750</v>
      </c>
      <c r="K26" s="43">
        <f t="shared" si="2"/>
        <v>875</v>
      </c>
    </row>
    <row r="27" spans="1:11">
      <c r="A27" s="43">
        <v>25</v>
      </c>
      <c r="B27" s="52" t="s">
        <v>451</v>
      </c>
      <c r="C27" s="52" t="s">
        <v>476</v>
      </c>
      <c r="D27" s="53" t="s">
        <v>484</v>
      </c>
      <c r="E27" s="54">
        <v>3</v>
      </c>
      <c r="F27" s="54">
        <v>25</v>
      </c>
      <c r="G27" s="54">
        <f t="shared" si="0"/>
        <v>75</v>
      </c>
      <c r="H27" s="54">
        <v>18</v>
      </c>
      <c r="I27" s="54">
        <v>50</v>
      </c>
      <c r="J27" s="54">
        <f t="shared" si="1"/>
        <v>900</v>
      </c>
      <c r="K27" s="43">
        <f t="shared" si="2"/>
        <v>975</v>
      </c>
    </row>
    <row r="28" spans="1:11">
      <c r="A28" s="43">
        <v>26</v>
      </c>
      <c r="B28" s="52" t="s">
        <v>451</v>
      </c>
      <c r="C28" s="52" t="s">
        <v>476</v>
      </c>
      <c r="D28" s="53" t="s">
        <v>485</v>
      </c>
      <c r="E28" s="54">
        <v>5</v>
      </c>
      <c r="F28" s="54">
        <v>25</v>
      </c>
      <c r="G28" s="54">
        <f t="shared" si="0"/>
        <v>125</v>
      </c>
      <c r="H28" s="54">
        <v>10</v>
      </c>
      <c r="I28" s="54">
        <v>50</v>
      </c>
      <c r="J28" s="54">
        <f t="shared" si="1"/>
        <v>500</v>
      </c>
      <c r="K28" s="43">
        <f t="shared" si="2"/>
        <v>625</v>
      </c>
    </row>
    <row r="29" spans="1:11">
      <c r="A29" s="43">
        <v>27</v>
      </c>
      <c r="B29" s="52" t="s">
        <v>451</v>
      </c>
      <c r="C29" s="52" t="s">
        <v>486</v>
      </c>
      <c r="D29" s="53" t="s">
        <v>487</v>
      </c>
      <c r="E29" s="54">
        <v>15</v>
      </c>
      <c r="F29" s="54">
        <v>25</v>
      </c>
      <c r="G29" s="54">
        <f t="shared" si="0"/>
        <v>375</v>
      </c>
      <c r="H29" s="54">
        <v>3</v>
      </c>
      <c r="I29" s="54">
        <v>50</v>
      </c>
      <c r="J29" s="54">
        <f t="shared" si="1"/>
        <v>150</v>
      </c>
      <c r="K29" s="43">
        <f t="shared" si="2"/>
        <v>525</v>
      </c>
    </row>
    <row r="30" spans="1:11">
      <c r="A30" s="43">
        <v>28</v>
      </c>
      <c r="B30" s="52" t="s">
        <v>451</v>
      </c>
      <c r="C30" s="52" t="s">
        <v>488</v>
      </c>
      <c r="D30" s="43" t="s">
        <v>489</v>
      </c>
      <c r="E30" s="54">
        <v>40</v>
      </c>
      <c r="F30" s="54">
        <v>25</v>
      </c>
      <c r="G30" s="54">
        <f t="shared" si="0"/>
        <v>1000</v>
      </c>
      <c r="H30" s="54">
        <v>5</v>
      </c>
      <c r="I30" s="54">
        <v>50</v>
      </c>
      <c r="J30" s="54">
        <f t="shared" si="1"/>
        <v>250</v>
      </c>
      <c r="K30" s="43">
        <f t="shared" si="2"/>
        <v>1250</v>
      </c>
    </row>
    <row r="31" spans="1:11">
      <c r="A31" s="43">
        <v>29</v>
      </c>
      <c r="B31" s="52" t="s">
        <v>451</v>
      </c>
      <c r="C31" s="52" t="s">
        <v>488</v>
      </c>
      <c r="D31" s="53" t="s">
        <v>490</v>
      </c>
      <c r="E31" s="54">
        <v>45</v>
      </c>
      <c r="F31" s="54">
        <v>25</v>
      </c>
      <c r="G31" s="54">
        <f t="shared" si="0"/>
        <v>1125</v>
      </c>
      <c r="H31" s="54">
        <v>5</v>
      </c>
      <c r="I31" s="54">
        <v>50</v>
      </c>
      <c r="J31" s="54">
        <f t="shared" si="1"/>
        <v>250</v>
      </c>
      <c r="K31" s="43">
        <f t="shared" si="2"/>
        <v>1375</v>
      </c>
    </row>
    <row r="32" spans="1:11">
      <c r="A32" s="43">
        <v>30</v>
      </c>
      <c r="B32" s="52" t="s">
        <v>451</v>
      </c>
      <c r="C32" s="52" t="s">
        <v>491</v>
      </c>
      <c r="D32" s="55" t="s">
        <v>492</v>
      </c>
      <c r="E32" s="56">
        <v>22</v>
      </c>
      <c r="F32" s="54">
        <v>25</v>
      </c>
      <c r="G32" s="54">
        <f t="shared" si="0"/>
        <v>550</v>
      </c>
      <c r="H32" s="56">
        <v>7</v>
      </c>
      <c r="I32" s="54">
        <v>50</v>
      </c>
      <c r="J32" s="54">
        <f t="shared" si="1"/>
        <v>350</v>
      </c>
      <c r="K32" s="43">
        <f t="shared" si="2"/>
        <v>900</v>
      </c>
    </row>
    <row r="33" spans="1:11">
      <c r="A33" s="43">
        <v>31</v>
      </c>
      <c r="B33" s="52" t="s">
        <v>451</v>
      </c>
      <c r="C33" s="52" t="s">
        <v>493</v>
      </c>
      <c r="D33" s="53" t="s">
        <v>494</v>
      </c>
      <c r="E33" s="54">
        <v>30</v>
      </c>
      <c r="F33" s="54">
        <v>25</v>
      </c>
      <c r="G33" s="54">
        <f t="shared" si="0"/>
        <v>750</v>
      </c>
      <c r="H33" s="54">
        <v>4</v>
      </c>
      <c r="I33" s="54">
        <v>50</v>
      </c>
      <c r="J33" s="54">
        <f t="shared" si="1"/>
        <v>200</v>
      </c>
      <c r="K33" s="43">
        <f t="shared" si="2"/>
        <v>950</v>
      </c>
    </row>
    <row r="34" spans="1:11">
      <c r="A34" s="43">
        <v>32</v>
      </c>
      <c r="B34" s="52" t="s">
        <v>451</v>
      </c>
      <c r="C34" s="52" t="s">
        <v>493</v>
      </c>
      <c r="D34" s="53" t="s">
        <v>495</v>
      </c>
      <c r="E34" s="54">
        <v>15</v>
      </c>
      <c r="F34" s="54">
        <v>25</v>
      </c>
      <c r="G34" s="54">
        <f t="shared" si="0"/>
        <v>375</v>
      </c>
      <c r="H34" s="54">
        <v>2</v>
      </c>
      <c r="I34" s="54">
        <v>50</v>
      </c>
      <c r="J34" s="54">
        <f t="shared" si="1"/>
        <v>100</v>
      </c>
      <c r="K34" s="43">
        <f t="shared" si="2"/>
        <v>475</v>
      </c>
    </row>
    <row r="35" spans="1:11">
      <c r="A35" s="43">
        <v>33</v>
      </c>
      <c r="B35" s="52" t="s">
        <v>451</v>
      </c>
      <c r="C35" s="52" t="s">
        <v>493</v>
      </c>
      <c r="D35" s="53" t="s">
        <v>496</v>
      </c>
      <c r="E35" s="54">
        <v>15</v>
      </c>
      <c r="F35" s="54">
        <v>25</v>
      </c>
      <c r="G35" s="54">
        <f t="shared" si="0"/>
        <v>375</v>
      </c>
      <c r="H35" s="54">
        <v>3</v>
      </c>
      <c r="I35" s="54">
        <v>50</v>
      </c>
      <c r="J35" s="54">
        <f t="shared" si="1"/>
        <v>150</v>
      </c>
      <c r="K35" s="43">
        <f t="shared" si="2"/>
        <v>525</v>
      </c>
    </row>
    <row r="36" spans="1:11">
      <c r="A36" s="43">
        <v>34</v>
      </c>
      <c r="B36" s="52" t="s">
        <v>451</v>
      </c>
      <c r="C36" s="52" t="s">
        <v>493</v>
      </c>
      <c r="D36" s="53" t="s">
        <v>497</v>
      </c>
      <c r="E36" s="54">
        <v>50</v>
      </c>
      <c r="F36" s="54">
        <v>25</v>
      </c>
      <c r="G36" s="54">
        <f t="shared" ref="G36:G67" si="3">E36*F36</f>
        <v>1250</v>
      </c>
      <c r="H36" s="54">
        <v>6</v>
      </c>
      <c r="I36" s="54">
        <v>50</v>
      </c>
      <c r="J36" s="54">
        <f t="shared" ref="J36:J67" si="4">H36*I36</f>
        <v>300</v>
      </c>
      <c r="K36" s="43">
        <f t="shared" ref="K36:K67" si="5">G36+J36</f>
        <v>1550</v>
      </c>
    </row>
    <row r="37" spans="1:11">
      <c r="A37" s="43">
        <v>35</v>
      </c>
      <c r="B37" s="52" t="s">
        <v>451</v>
      </c>
      <c r="C37" s="52" t="s">
        <v>493</v>
      </c>
      <c r="D37" s="53" t="s">
        <v>498</v>
      </c>
      <c r="E37" s="54">
        <v>15</v>
      </c>
      <c r="F37" s="54">
        <v>25</v>
      </c>
      <c r="G37" s="54">
        <f t="shared" si="3"/>
        <v>375</v>
      </c>
      <c r="H37" s="54">
        <v>3</v>
      </c>
      <c r="I37" s="54">
        <v>50</v>
      </c>
      <c r="J37" s="54">
        <f t="shared" si="4"/>
        <v>150</v>
      </c>
      <c r="K37" s="43">
        <f t="shared" si="5"/>
        <v>525</v>
      </c>
    </row>
    <row r="38" spans="1:11">
      <c r="A38" s="43">
        <v>36</v>
      </c>
      <c r="B38" s="52" t="s">
        <v>451</v>
      </c>
      <c r="C38" s="52" t="s">
        <v>493</v>
      </c>
      <c r="D38" s="53" t="s">
        <v>499</v>
      </c>
      <c r="E38" s="54">
        <v>20</v>
      </c>
      <c r="F38" s="54">
        <v>25</v>
      </c>
      <c r="G38" s="54">
        <f t="shared" si="3"/>
        <v>500</v>
      </c>
      <c r="H38" s="54">
        <v>4</v>
      </c>
      <c r="I38" s="54">
        <v>50</v>
      </c>
      <c r="J38" s="54">
        <f t="shared" si="4"/>
        <v>200</v>
      </c>
      <c r="K38" s="43">
        <f t="shared" si="5"/>
        <v>700</v>
      </c>
    </row>
    <row r="39" spans="1:11">
      <c r="A39" s="43">
        <v>37</v>
      </c>
      <c r="B39" s="52" t="s">
        <v>451</v>
      </c>
      <c r="C39" s="52" t="s">
        <v>493</v>
      </c>
      <c r="D39" s="53" t="s">
        <v>500</v>
      </c>
      <c r="E39" s="54">
        <v>15</v>
      </c>
      <c r="F39" s="54">
        <v>25</v>
      </c>
      <c r="G39" s="54">
        <f t="shared" si="3"/>
        <v>375</v>
      </c>
      <c r="H39" s="54">
        <v>5</v>
      </c>
      <c r="I39" s="54">
        <v>50</v>
      </c>
      <c r="J39" s="54">
        <f t="shared" si="4"/>
        <v>250</v>
      </c>
      <c r="K39" s="43">
        <f t="shared" si="5"/>
        <v>625</v>
      </c>
    </row>
    <row r="40" spans="1:11">
      <c r="A40" s="43">
        <v>38</v>
      </c>
      <c r="B40" s="52" t="s">
        <v>451</v>
      </c>
      <c r="C40" s="43" t="s">
        <v>501</v>
      </c>
      <c r="D40" s="37" t="s">
        <v>502</v>
      </c>
      <c r="E40" s="57">
        <v>16</v>
      </c>
      <c r="F40" s="57">
        <v>25</v>
      </c>
      <c r="G40" s="54">
        <f t="shared" si="3"/>
        <v>400</v>
      </c>
      <c r="H40" s="57">
        <v>20</v>
      </c>
      <c r="I40" s="57">
        <v>50</v>
      </c>
      <c r="J40" s="54">
        <f t="shared" si="4"/>
        <v>1000</v>
      </c>
      <c r="K40" s="43">
        <f t="shared" si="5"/>
        <v>1400</v>
      </c>
    </row>
    <row r="41" spans="1:11">
      <c r="A41" s="43">
        <v>39</v>
      </c>
      <c r="B41" s="52" t="s">
        <v>451</v>
      </c>
      <c r="C41" s="52" t="s">
        <v>503</v>
      </c>
      <c r="D41" s="58" t="s">
        <v>504</v>
      </c>
      <c r="E41" s="59">
        <v>4.2</v>
      </c>
      <c r="F41" s="54">
        <v>25</v>
      </c>
      <c r="G41" s="54">
        <f t="shared" si="3"/>
        <v>105</v>
      </c>
      <c r="H41" s="59">
        <v>2</v>
      </c>
      <c r="I41" s="54">
        <v>50</v>
      </c>
      <c r="J41" s="54">
        <f t="shared" si="4"/>
        <v>100</v>
      </c>
      <c r="K41" s="43">
        <f t="shared" si="5"/>
        <v>205</v>
      </c>
    </row>
    <row r="42" spans="1:11">
      <c r="A42" s="43">
        <v>40</v>
      </c>
      <c r="B42" s="52" t="s">
        <v>451</v>
      </c>
      <c r="C42" s="52" t="s">
        <v>503</v>
      </c>
      <c r="D42" s="58" t="s">
        <v>505</v>
      </c>
      <c r="E42" s="59">
        <v>5</v>
      </c>
      <c r="F42" s="54">
        <v>25</v>
      </c>
      <c r="G42" s="54">
        <f t="shared" si="3"/>
        <v>125</v>
      </c>
      <c r="H42" s="59">
        <v>3</v>
      </c>
      <c r="I42" s="54">
        <v>50</v>
      </c>
      <c r="J42" s="54">
        <f t="shared" si="4"/>
        <v>150</v>
      </c>
      <c r="K42" s="43">
        <f t="shared" si="5"/>
        <v>275</v>
      </c>
    </row>
    <row r="43" spans="1:11">
      <c r="A43" s="43">
        <v>41</v>
      </c>
      <c r="B43" s="52" t="s">
        <v>451</v>
      </c>
      <c r="C43" s="52" t="s">
        <v>503</v>
      </c>
      <c r="D43" s="58" t="s">
        <v>506</v>
      </c>
      <c r="E43" s="59">
        <v>5.2</v>
      </c>
      <c r="F43" s="54">
        <v>25</v>
      </c>
      <c r="G43" s="54">
        <f t="shared" si="3"/>
        <v>130</v>
      </c>
      <c r="H43" s="59">
        <v>4</v>
      </c>
      <c r="I43" s="54">
        <v>50</v>
      </c>
      <c r="J43" s="54">
        <f t="shared" si="4"/>
        <v>200</v>
      </c>
      <c r="K43" s="43">
        <f t="shared" si="5"/>
        <v>330</v>
      </c>
    </row>
    <row r="44" spans="1:11">
      <c r="A44" s="43">
        <v>42</v>
      </c>
      <c r="B44" s="52" t="s">
        <v>451</v>
      </c>
      <c r="C44" s="52" t="s">
        <v>503</v>
      </c>
      <c r="D44" s="58" t="s">
        <v>507</v>
      </c>
      <c r="E44" s="59">
        <v>10</v>
      </c>
      <c r="F44" s="54">
        <v>25</v>
      </c>
      <c r="G44" s="54">
        <f t="shared" si="3"/>
        <v>250</v>
      </c>
      <c r="H44" s="59">
        <v>6</v>
      </c>
      <c r="I44" s="54">
        <v>50</v>
      </c>
      <c r="J44" s="54">
        <f t="shared" si="4"/>
        <v>300</v>
      </c>
      <c r="K44" s="43">
        <f t="shared" si="5"/>
        <v>550</v>
      </c>
    </row>
    <row r="45" spans="1:11">
      <c r="A45" s="43">
        <v>43</v>
      </c>
      <c r="B45" s="52" t="s">
        <v>451</v>
      </c>
      <c r="C45" s="52" t="s">
        <v>503</v>
      </c>
      <c r="D45" s="58" t="s">
        <v>508</v>
      </c>
      <c r="E45" s="59">
        <v>4</v>
      </c>
      <c r="F45" s="54">
        <v>25</v>
      </c>
      <c r="G45" s="54">
        <f t="shared" si="3"/>
        <v>100</v>
      </c>
      <c r="H45" s="59">
        <v>2</v>
      </c>
      <c r="I45" s="54">
        <v>50</v>
      </c>
      <c r="J45" s="54">
        <f t="shared" si="4"/>
        <v>100</v>
      </c>
      <c r="K45" s="43">
        <f t="shared" si="5"/>
        <v>200</v>
      </c>
    </row>
    <row r="46" spans="1:11">
      <c r="A46" s="43">
        <v>44</v>
      </c>
      <c r="B46" s="52" t="s">
        <v>451</v>
      </c>
      <c r="C46" s="52" t="s">
        <v>503</v>
      </c>
      <c r="D46" s="58" t="s">
        <v>509</v>
      </c>
      <c r="E46" s="59">
        <v>8</v>
      </c>
      <c r="F46" s="54">
        <v>25</v>
      </c>
      <c r="G46" s="54">
        <f t="shared" si="3"/>
        <v>200</v>
      </c>
      <c r="H46" s="59">
        <v>6</v>
      </c>
      <c r="I46" s="54">
        <v>50</v>
      </c>
      <c r="J46" s="54">
        <f t="shared" si="4"/>
        <v>300</v>
      </c>
      <c r="K46" s="43">
        <f t="shared" si="5"/>
        <v>500</v>
      </c>
    </row>
    <row r="47" spans="1:11">
      <c r="A47" s="43">
        <v>45</v>
      </c>
      <c r="B47" s="52" t="s">
        <v>451</v>
      </c>
      <c r="C47" s="52" t="s">
        <v>503</v>
      </c>
      <c r="D47" s="58" t="s">
        <v>510</v>
      </c>
      <c r="E47" s="59">
        <v>3.2</v>
      </c>
      <c r="F47" s="54">
        <v>25</v>
      </c>
      <c r="G47" s="54">
        <f t="shared" si="3"/>
        <v>80</v>
      </c>
      <c r="H47" s="59">
        <v>1</v>
      </c>
      <c r="I47" s="54">
        <v>50</v>
      </c>
      <c r="J47" s="54">
        <f t="shared" si="4"/>
        <v>50</v>
      </c>
      <c r="K47" s="43">
        <f t="shared" si="5"/>
        <v>130</v>
      </c>
    </row>
    <row r="48" spans="1:11">
      <c r="A48" s="43">
        <v>46</v>
      </c>
      <c r="B48" s="52" t="s">
        <v>451</v>
      </c>
      <c r="C48" s="52" t="s">
        <v>503</v>
      </c>
      <c r="D48" s="58" t="s">
        <v>511</v>
      </c>
      <c r="E48" s="59">
        <v>12</v>
      </c>
      <c r="F48" s="54">
        <v>25</v>
      </c>
      <c r="G48" s="54">
        <f t="shared" si="3"/>
        <v>300</v>
      </c>
      <c r="H48" s="59">
        <v>5</v>
      </c>
      <c r="I48" s="54">
        <v>50</v>
      </c>
      <c r="J48" s="54">
        <f t="shared" si="4"/>
        <v>250</v>
      </c>
      <c r="K48" s="43">
        <f t="shared" si="5"/>
        <v>550</v>
      </c>
    </row>
    <row r="49" spans="1:11">
      <c r="A49" s="43">
        <v>47</v>
      </c>
      <c r="B49" s="52" t="s">
        <v>451</v>
      </c>
      <c r="C49" s="43" t="s">
        <v>503</v>
      </c>
      <c r="D49" s="60" t="s">
        <v>512</v>
      </c>
      <c r="E49" s="61">
        <v>10</v>
      </c>
      <c r="F49" s="57">
        <v>25</v>
      </c>
      <c r="G49" s="54">
        <f t="shared" si="3"/>
        <v>250</v>
      </c>
      <c r="H49" s="61">
        <v>7</v>
      </c>
      <c r="I49" s="57">
        <v>50</v>
      </c>
      <c r="J49" s="54">
        <f t="shared" si="4"/>
        <v>350</v>
      </c>
      <c r="K49" s="43">
        <f t="shared" si="5"/>
        <v>600</v>
      </c>
    </row>
    <row r="50" spans="1:11">
      <c r="A50" s="43">
        <v>48</v>
      </c>
      <c r="B50" s="52" t="s">
        <v>451</v>
      </c>
      <c r="C50" s="43" t="s">
        <v>503</v>
      </c>
      <c r="D50" s="60" t="s">
        <v>513</v>
      </c>
      <c r="E50" s="61">
        <v>6</v>
      </c>
      <c r="F50" s="54">
        <v>25</v>
      </c>
      <c r="G50" s="54">
        <f t="shared" si="3"/>
        <v>150</v>
      </c>
      <c r="H50" s="61">
        <v>4</v>
      </c>
      <c r="I50" s="54">
        <v>50</v>
      </c>
      <c r="J50" s="54">
        <f t="shared" si="4"/>
        <v>200</v>
      </c>
      <c r="K50" s="43">
        <f t="shared" si="5"/>
        <v>350</v>
      </c>
    </row>
    <row r="51" spans="1:11">
      <c r="A51" s="43">
        <v>49</v>
      </c>
      <c r="B51" s="52" t="s">
        <v>451</v>
      </c>
      <c r="C51" s="52" t="s">
        <v>514</v>
      </c>
      <c r="D51" s="53" t="s">
        <v>515</v>
      </c>
      <c r="E51" s="54">
        <v>20</v>
      </c>
      <c r="F51" s="54">
        <v>25</v>
      </c>
      <c r="G51" s="54">
        <f t="shared" si="3"/>
        <v>500</v>
      </c>
      <c r="H51" s="54">
        <v>16</v>
      </c>
      <c r="I51" s="54">
        <v>50</v>
      </c>
      <c r="J51" s="54">
        <f t="shared" si="4"/>
        <v>800</v>
      </c>
      <c r="K51" s="43">
        <f t="shared" si="5"/>
        <v>1300</v>
      </c>
    </row>
    <row r="52" spans="1:11">
      <c r="A52" s="43">
        <v>50</v>
      </c>
      <c r="B52" s="52" t="s">
        <v>451</v>
      </c>
      <c r="C52" s="52" t="s">
        <v>514</v>
      </c>
      <c r="D52" s="53" t="s">
        <v>516</v>
      </c>
      <c r="E52" s="54">
        <v>45</v>
      </c>
      <c r="F52" s="54">
        <v>25</v>
      </c>
      <c r="G52" s="54">
        <f t="shared" si="3"/>
        <v>1125</v>
      </c>
      <c r="H52" s="54">
        <v>20</v>
      </c>
      <c r="I52" s="54">
        <v>50</v>
      </c>
      <c r="J52" s="54">
        <f t="shared" si="4"/>
        <v>1000</v>
      </c>
      <c r="K52" s="43">
        <f t="shared" si="5"/>
        <v>2125</v>
      </c>
    </row>
    <row r="53" spans="1:11">
      <c r="A53" s="43">
        <v>51</v>
      </c>
      <c r="B53" s="52" t="s">
        <v>451</v>
      </c>
      <c r="C53" s="52" t="s">
        <v>514</v>
      </c>
      <c r="D53" s="53" t="s">
        <v>517</v>
      </c>
      <c r="E53" s="54">
        <v>25</v>
      </c>
      <c r="F53" s="54">
        <v>25</v>
      </c>
      <c r="G53" s="54">
        <f t="shared" si="3"/>
        <v>625</v>
      </c>
      <c r="H53" s="54">
        <v>9</v>
      </c>
      <c r="I53" s="54">
        <v>50</v>
      </c>
      <c r="J53" s="54">
        <f t="shared" si="4"/>
        <v>450</v>
      </c>
      <c r="K53" s="43">
        <f t="shared" si="5"/>
        <v>1075</v>
      </c>
    </row>
    <row r="54" spans="1:11">
      <c r="A54" s="43">
        <v>52</v>
      </c>
      <c r="B54" s="52" t="s">
        <v>451</v>
      </c>
      <c r="C54" s="52" t="s">
        <v>514</v>
      </c>
      <c r="D54" s="53" t="s">
        <v>518</v>
      </c>
      <c r="E54" s="54">
        <v>10</v>
      </c>
      <c r="F54" s="54">
        <v>25</v>
      </c>
      <c r="G54" s="54">
        <f t="shared" si="3"/>
        <v>250</v>
      </c>
      <c r="H54" s="54">
        <v>8</v>
      </c>
      <c r="I54" s="54">
        <v>50</v>
      </c>
      <c r="J54" s="54">
        <f t="shared" si="4"/>
        <v>400</v>
      </c>
      <c r="K54" s="43">
        <f t="shared" si="5"/>
        <v>650</v>
      </c>
    </row>
    <row r="55" spans="1:11">
      <c r="A55" s="43">
        <v>53</v>
      </c>
      <c r="B55" s="52" t="s">
        <v>451</v>
      </c>
      <c r="C55" s="52" t="s">
        <v>514</v>
      </c>
      <c r="D55" s="53" t="s">
        <v>519</v>
      </c>
      <c r="E55" s="54">
        <v>13</v>
      </c>
      <c r="F55" s="54">
        <v>25</v>
      </c>
      <c r="G55" s="54">
        <f t="shared" si="3"/>
        <v>325</v>
      </c>
      <c r="H55" s="54">
        <v>10</v>
      </c>
      <c r="I55" s="54">
        <v>50</v>
      </c>
      <c r="J55" s="54">
        <f t="shared" si="4"/>
        <v>500</v>
      </c>
      <c r="K55" s="43">
        <f t="shared" si="5"/>
        <v>825</v>
      </c>
    </row>
    <row r="56" spans="1:11">
      <c r="A56" s="43">
        <v>54</v>
      </c>
      <c r="B56" s="52" t="s">
        <v>451</v>
      </c>
      <c r="C56" s="52" t="s">
        <v>514</v>
      </c>
      <c r="D56" s="53" t="s">
        <v>520</v>
      </c>
      <c r="E56" s="54">
        <v>47</v>
      </c>
      <c r="F56" s="54">
        <v>25</v>
      </c>
      <c r="G56" s="54">
        <f t="shared" si="3"/>
        <v>1175</v>
      </c>
      <c r="H56" s="54">
        <v>20</v>
      </c>
      <c r="I56" s="54">
        <v>50</v>
      </c>
      <c r="J56" s="54">
        <f t="shared" si="4"/>
        <v>1000</v>
      </c>
      <c r="K56" s="43">
        <f t="shared" si="5"/>
        <v>2175</v>
      </c>
    </row>
    <row r="57" spans="1:11">
      <c r="A57" s="43">
        <v>55</v>
      </c>
      <c r="B57" s="52" t="s">
        <v>451</v>
      </c>
      <c r="C57" s="52" t="s">
        <v>514</v>
      </c>
      <c r="D57" s="53" t="s">
        <v>521</v>
      </c>
      <c r="E57" s="54">
        <v>20</v>
      </c>
      <c r="F57" s="54">
        <v>25</v>
      </c>
      <c r="G57" s="54">
        <f t="shared" si="3"/>
        <v>500</v>
      </c>
      <c r="H57" s="54">
        <v>14</v>
      </c>
      <c r="I57" s="54">
        <v>50</v>
      </c>
      <c r="J57" s="54">
        <f t="shared" si="4"/>
        <v>700</v>
      </c>
      <c r="K57" s="43">
        <f t="shared" si="5"/>
        <v>1200</v>
      </c>
    </row>
    <row r="58" spans="1:11">
      <c r="A58" s="43">
        <v>56</v>
      </c>
      <c r="B58" s="52" t="s">
        <v>451</v>
      </c>
      <c r="C58" s="52" t="s">
        <v>514</v>
      </c>
      <c r="D58" s="52" t="s">
        <v>522</v>
      </c>
      <c r="E58" s="62">
        <v>7</v>
      </c>
      <c r="F58" s="54">
        <v>25</v>
      </c>
      <c r="G58" s="54">
        <f t="shared" si="3"/>
        <v>175</v>
      </c>
      <c r="H58" s="62">
        <v>6</v>
      </c>
      <c r="I58" s="54">
        <v>50</v>
      </c>
      <c r="J58" s="54">
        <f t="shared" si="4"/>
        <v>300</v>
      </c>
      <c r="K58" s="43">
        <f t="shared" si="5"/>
        <v>475</v>
      </c>
    </row>
    <row r="59" spans="1:11">
      <c r="A59" s="43">
        <v>57</v>
      </c>
      <c r="B59" s="52" t="s">
        <v>451</v>
      </c>
      <c r="C59" s="52" t="s">
        <v>514</v>
      </c>
      <c r="D59" s="52" t="s">
        <v>27</v>
      </c>
      <c r="E59" s="62">
        <v>20</v>
      </c>
      <c r="F59" s="54">
        <v>25</v>
      </c>
      <c r="G59" s="54">
        <f t="shared" si="3"/>
        <v>500</v>
      </c>
      <c r="H59" s="54">
        <v>15</v>
      </c>
      <c r="I59" s="54">
        <v>50</v>
      </c>
      <c r="J59" s="54">
        <f t="shared" si="4"/>
        <v>750</v>
      </c>
      <c r="K59" s="43">
        <f t="shared" si="5"/>
        <v>1250</v>
      </c>
    </row>
    <row r="60" spans="1:11">
      <c r="A60" s="43">
        <v>58</v>
      </c>
      <c r="B60" s="52" t="s">
        <v>451</v>
      </c>
      <c r="C60" s="52" t="s">
        <v>523</v>
      </c>
      <c r="D60" s="53" t="s">
        <v>524</v>
      </c>
      <c r="E60" s="54">
        <v>40</v>
      </c>
      <c r="F60" s="54">
        <v>25</v>
      </c>
      <c r="G60" s="54">
        <f t="shared" si="3"/>
        <v>1000</v>
      </c>
      <c r="H60" s="54">
        <v>4</v>
      </c>
      <c r="I60" s="54">
        <v>50</v>
      </c>
      <c r="J60" s="54">
        <f t="shared" si="4"/>
        <v>200</v>
      </c>
      <c r="K60" s="43">
        <f t="shared" si="5"/>
        <v>1200</v>
      </c>
    </row>
    <row r="61" spans="1:11">
      <c r="A61" s="43">
        <v>59</v>
      </c>
      <c r="B61" s="52" t="s">
        <v>451</v>
      </c>
      <c r="C61" s="52" t="s">
        <v>523</v>
      </c>
      <c r="D61" s="53" t="s">
        <v>525</v>
      </c>
      <c r="E61" s="54">
        <v>2</v>
      </c>
      <c r="F61" s="54">
        <v>25</v>
      </c>
      <c r="G61" s="54">
        <f t="shared" si="3"/>
        <v>50</v>
      </c>
      <c r="H61" s="54">
        <v>4</v>
      </c>
      <c r="I61" s="54">
        <v>50</v>
      </c>
      <c r="J61" s="54">
        <f t="shared" si="4"/>
        <v>200</v>
      </c>
      <c r="K61" s="43">
        <f t="shared" si="5"/>
        <v>250</v>
      </c>
    </row>
    <row r="62" spans="1:11">
      <c r="A62" s="43">
        <v>60</v>
      </c>
      <c r="B62" s="52" t="s">
        <v>451</v>
      </c>
      <c r="C62" s="52" t="s">
        <v>523</v>
      </c>
      <c r="D62" s="53" t="s">
        <v>526</v>
      </c>
      <c r="E62" s="54">
        <v>34</v>
      </c>
      <c r="F62" s="54">
        <v>25</v>
      </c>
      <c r="G62" s="54">
        <f t="shared" si="3"/>
        <v>850</v>
      </c>
      <c r="H62" s="54">
        <v>4</v>
      </c>
      <c r="I62" s="54">
        <v>50</v>
      </c>
      <c r="J62" s="54">
        <f t="shared" si="4"/>
        <v>200</v>
      </c>
      <c r="K62" s="43">
        <f t="shared" si="5"/>
        <v>1050</v>
      </c>
    </row>
    <row r="63" spans="1:11">
      <c r="A63" s="43">
        <v>61</v>
      </c>
      <c r="B63" s="52" t="s">
        <v>451</v>
      </c>
      <c r="C63" s="52" t="s">
        <v>523</v>
      </c>
      <c r="D63" s="53" t="s">
        <v>527</v>
      </c>
      <c r="E63" s="54">
        <v>30</v>
      </c>
      <c r="F63" s="54">
        <v>25</v>
      </c>
      <c r="G63" s="54">
        <f t="shared" si="3"/>
        <v>750</v>
      </c>
      <c r="H63" s="54">
        <v>3</v>
      </c>
      <c r="I63" s="54">
        <v>50</v>
      </c>
      <c r="J63" s="54">
        <f t="shared" si="4"/>
        <v>150</v>
      </c>
      <c r="K63" s="43">
        <f t="shared" si="5"/>
        <v>900</v>
      </c>
    </row>
    <row r="64" spans="1:11">
      <c r="A64" s="43">
        <v>62</v>
      </c>
      <c r="B64" s="52" t="s">
        <v>451</v>
      </c>
      <c r="C64" s="52" t="s">
        <v>523</v>
      </c>
      <c r="D64" s="53" t="s">
        <v>528</v>
      </c>
      <c r="E64" s="54">
        <v>47</v>
      </c>
      <c r="F64" s="54">
        <v>25</v>
      </c>
      <c r="G64" s="54">
        <f t="shared" si="3"/>
        <v>1175</v>
      </c>
      <c r="H64" s="54">
        <v>3</v>
      </c>
      <c r="I64" s="54">
        <v>50</v>
      </c>
      <c r="J64" s="54">
        <f t="shared" si="4"/>
        <v>150</v>
      </c>
      <c r="K64" s="43">
        <f t="shared" si="5"/>
        <v>1325</v>
      </c>
    </row>
    <row r="65" spans="1:11">
      <c r="A65" s="43">
        <v>63</v>
      </c>
      <c r="B65" s="52" t="s">
        <v>451</v>
      </c>
      <c r="C65" s="52" t="s">
        <v>523</v>
      </c>
      <c r="D65" s="53" t="s">
        <v>529</v>
      </c>
      <c r="E65" s="54">
        <v>22</v>
      </c>
      <c r="F65" s="54">
        <v>25</v>
      </c>
      <c r="G65" s="54">
        <f t="shared" si="3"/>
        <v>550</v>
      </c>
      <c r="H65" s="54">
        <v>5</v>
      </c>
      <c r="I65" s="54">
        <v>50</v>
      </c>
      <c r="J65" s="54">
        <f t="shared" si="4"/>
        <v>250</v>
      </c>
      <c r="K65" s="43">
        <f t="shared" si="5"/>
        <v>800</v>
      </c>
    </row>
    <row r="66" spans="1:11">
      <c r="A66" s="43">
        <v>64</v>
      </c>
      <c r="B66" s="52" t="s">
        <v>451</v>
      </c>
      <c r="C66" s="52" t="s">
        <v>523</v>
      </c>
      <c r="D66" s="53" t="s">
        <v>530</v>
      </c>
      <c r="E66" s="54">
        <v>26</v>
      </c>
      <c r="F66" s="54">
        <v>25</v>
      </c>
      <c r="G66" s="54">
        <f t="shared" si="3"/>
        <v>650</v>
      </c>
      <c r="H66" s="54">
        <v>5</v>
      </c>
      <c r="I66" s="54">
        <v>50</v>
      </c>
      <c r="J66" s="54">
        <f t="shared" si="4"/>
        <v>250</v>
      </c>
      <c r="K66" s="43">
        <f t="shared" si="5"/>
        <v>900</v>
      </c>
    </row>
    <row r="67" spans="1:11">
      <c r="A67" s="43">
        <v>65</v>
      </c>
      <c r="B67" s="52" t="s">
        <v>451</v>
      </c>
      <c r="C67" s="52" t="s">
        <v>523</v>
      </c>
      <c r="D67" s="53" t="s">
        <v>531</v>
      </c>
      <c r="E67" s="54">
        <v>24</v>
      </c>
      <c r="F67" s="54">
        <v>25</v>
      </c>
      <c r="G67" s="54">
        <f t="shared" si="3"/>
        <v>600</v>
      </c>
      <c r="H67" s="54">
        <v>2</v>
      </c>
      <c r="I67" s="54">
        <v>50</v>
      </c>
      <c r="J67" s="54">
        <f t="shared" si="4"/>
        <v>100</v>
      </c>
      <c r="K67" s="43">
        <f t="shared" si="5"/>
        <v>700</v>
      </c>
    </row>
    <row r="68" spans="1:11">
      <c r="A68" s="43">
        <v>66</v>
      </c>
      <c r="B68" s="52" t="s">
        <v>451</v>
      </c>
      <c r="C68" s="52" t="s">
        <v>523</v>
      </c>
      <c r="D68" s="53" t="s">
        <v>532</v>
      </c>
      <c r="E68" s="54">
        <v>33</v>
      </c>
      <c r="F68" s="54">
        <v>25</v>
      </c>
      <c r="G68" s="54">
        <f t="shared" ref="G68:G99" si="6">E68*F68</f>
        <v>825</v>
      </c>
      <c r="H68" s="54">
        <v>3</v>
      </c>
      <c r="I68" s="54">
        <v>50</v>
      </c>
      <c r="J68" s="54">
        <f t="shared" ref="J68:J99" si="7">H68*I68</f>
        <v>150</v>
      </c>
      <c r="K68" s="43">
        <f t="shared" ref="K68:K99" si="8">G68+J68</f>
        <v>975</v>
      </c>
    </row>
    <row r="69" spans="1:11">
      <c r="A69" s="43">
        <v>67</v>
      </c>
      <c r="B69" s="52" t="s">
        <v>451</v>
      </c>
      <c r="C69" s="52" t="s">
        <v>523</v>
      </c>
      <c r="D69" s="53" t="s">
        <v>533</v>
      </c>
      <c r="E69" s="54">
        <v>19</v>
      </c>
      <c r="F69" s="54">
        <v>25</v>
      </c>
      <c r="G69" s="54">
        <f t="shared" si="6"/>
        <v>475</v>
      </c>
      <c r="H69" s="54">
        <v>3</v>
      </c>
      <c r="I69" s="54">
        <v>50</v>
      </c>
      <c r="J69" s="54">
        <f t="shared" si="7"/>
        <v>150</v>
      </c>
      <c r="K69" s="43">
        <f t="shared" si="8"/>
        <v>625</v>
      </c>
    </row>
    <row r="70" spans="1:11">
      <c r="A70" s="43">
        <v>68</v>
      </c>
      <c r="B70" s="52" t="s">
        <v>451</v>
      </c>
      <c r="C70" s="52" t="s">
        <v>523</v>
      </c>
      <c r="D70" s="53" t="s">
        <v>534</v>
      </c>
      <c r="E70" s="54">
        <v>34</v>
      </c>
      <c r="F70" s="54">
        <v>25</v>
      </c>
      <c r="G70" s="54">
        <f t="shared" si="6"/>
        <v>850</v>
      </c>
      <c r="H70" s="54">
        <v>4</v>
      </c>
      <c r="I70" s="54">
        <v>50</v>
      </c>
      <c r="J70" s="54">
        <f t="shared" si="7"/>
        <v>200</v>
      </c>
      <c r="K70" s="43">
        <f t="shared" si="8"/>
        <v>1050</v>
      </c>
    </row>
    <row r="71" spans="1:11">
      <c r="A71" s="43">
        <v>69</v>
      </c>
      <c r="B71" s="52" t="s">
        <v>451</v>
      </c>
      <c r="C71" s="52" t="s">
        <v>523</v>
      </c>
      <c r="D71" s="53" t="s">
        <v>535</v>
      </c>
      <c r="E71" s="54">
        <v>25</v>
      </c>
      <c r="F71" s="54">
        <v>25</v>
      </c>
      <c r="G71" s="54">
        <f t="shared" si="6"/>
        <v>625</v>
      </c>
      <c r="H71" s="54">
        <v>3</v>
      </c>
      <c r="I71" s="54">
        <v>50</v>
      </c>
      <c r="J71" s="54">
        <f t="shared" si="7"/>
        <v>150</v>
      </c>
      <c r="K71" s="43">
        <f t="shared" si="8"/>
        <v>775</v>
      </c>
    </row>
    <row r="72" spans="1:11">
      <c r="A72" s="43">
        <v>70</v>
      </c>
      <c r="B72" s="52" t="s">
        <v>451</v>
      </c>
      <c r="C72" s="52" t="s">
        <v>523</v>
      </c>
      <c r="D72" s="53" t="s">
        <v>536</v>
      </c>
      <c r="E72" s="54">
        <v>35</v>
      </c>
      <c r="F72" s="54">
        <v>25</v>
      </c>
      <c r="G72" s="54">
        <f t="shared" si="6"/>
        <v>875</v>
      </c>
      <c r="H72" s="54">
        <v>4</v>
      </c>
      <c r="I72" s="54">
        <v>50</v>
      </c>
      <c r="J72" s="54">
        <f t="shared" si="7"/>
        <v>200</v>
      </c>
      <c r="K72" s="43">
        <f t="shared" si="8"/>
        <v>1075</v>
      </c>
    </row>
    <row r="73" spans="1:11">
      <c r="A73" s="43">
        <v>71</v>
      </c>
      <c r="B73" s="52" t="s">
        <v>451</v>
      </c>
      <c r="C73" s="52" t="s">
        <v>537</v>
      </c>
      <c r="D73" s="58" t="s">
        <v>105</v>
      </c>
      <c r="E73" s="59">
        <v>15</v>
      </c>
      <c r="F73" s="54">
        <v>25</v>
      </c>
      <c r="G73" s="54">
        <f t="shared" si="6"/>
        <v>375</v>
      </c>
      <c r="H73" s="59">
        <v>4</v>
      </c>
      <c r="I73" s="54">
        <v>50</v>
      </c>
      <c r="J73" s="54">
        <f t="shared" si="7"/>
        <v>200</v>
      </c>
      <c r="K73" s="43">
        <f t="shared" si="8"/>
        <v>575</v>
      </c>
    </row>
    <row r="74" spans="1:11">
      <c r="A74" s="43">
        <v>72</v>
      </c>
      <c r="B74" s="52" t="s">
        <v>451</v>
      </c>
      <c r="C74" s="52" t="s">
        <v>537</v>
      </c>
      <c r="D74" s="58" t="s">
        <v>538</v>
      </c>
      <c r="E74" s="59">
        <v>20</v>
      </c>
      <c r="F74" s="54">
        <v>25</v>
      </c>
      <c r="G74" s="54">
        <f t="shared" si="6"/>
        <v>500</v>
      </c>
      <c r="H74" s="59">
        <v>5</v>
      </c>
      <c r="I74" s="54">
        <v>50</v>
      </c>
      <c r="J74" s="54">
        <f t="shared" si="7"/>
        <v>250</v>
      </c>
      <c r="K74" s="43">
        <f t="shared" si="8"/>
        <v>750</v>
      </c>
    </row>
    <row r="75" spans="1:11">
      <c r="A75" s="43">
        <v>73</v>
      </c>
      <c r="B75" s="52" t="s">
        <v>451</v>
      </c>
      <c r="C75" s="52" t="s">
        <v>537</v>
      </c>
      <c r="D75" s="58" t="s">
        <v>539</v>
      </c>
      <c r="E75" s="59">
        <v>22</v>
      </c>
      <c r="F75" s="54">
        <v>25</v>
      </c>
      <c r="G75" s="54">
        <f t="shared" si="6"/>
        <v>550</v>
      </c>
      <c r="H75" s="59">
        <v>8</v>
      </c>
      <c r="I75" s="54">
        <v>50</v>
      </c>
      <c r="J75" s="54">
        <f t="shared" si="7"/>
        <v>400</v>
      </c>
      <c r="K75" s="43">
        <f t="shared" si="8"/>
        <v>950</v>
      </c>
    </row>
    <row r="76" spans="1:11">
      <c r="A76" s="43">
        <v>74</v>
      </c>
      <c r="B76" s="52" t="s">
        <v>451</v>
      </c>
      <c r="C76" s="52" t="s">
        <v>537</v>
      </c>
      <c r="D76" s="58" t="s">
        <v>540</v>
      </c>
      <c r="E76" s="59">
        <v>20</v>
      </c>
      <c r="F76" s="54">
        <v>25</v>
      </c>
      <c r="G76" s="54">
        <f t="shared" si="6"/>
        <v>500</v>
      </c>
      <c r="H76" s="59">
        <v>7</v>
      </c>
      <c r="I76" s="54">
        <v>50</v>
      </c>
      <c r="J76" s="54">
        <f t="shared" si="7"/>
        <v>350</v>
      </c>
      <c r="K76" s="43">
        <f t="shared" si="8"/>
        <v>850</v>
      </c>
    </row>
    <row r="77" spans="1:11">
      <c r="A77" s="43">
        <v>75</v>
      </c>
      <c r="B77" s="52" t="s">
        <v>451</v>
      </c>
      <c r="C77" s="52" t="s">
        <v>537</v>
      </c>
      <c r="D77" s="52" t="s">
        <v>541</v>
      </c>
      <c r="E77" s="62">
        <v>30</v>
      </c>
      <c r="F77" s="54">
        <v>25</v>
      </c>
      <c r="G77" s="54">
        <f t="shared" si="6"/>
        <v>750</v>
      </c>
      <c r="H77" s="62">
        <v>15</v>
      </c>
      <c r="I77" s="54">
        <v>50</v>
      </c>
      <c r="J77" s="54">
        <f t="shared" si="7"/>
        <v>750</v>
      </c>
      <c r="K77" s="43">
        <f t="shared" si="8"/>
        <v>1500</v>
      </c>
    </row>
    <row r="78" spans="1:11">
      <c r="A78" s="43">
        <v>76</v>
      </c>
      <c r="B78" s="52" t="s">
        <v>451</v>
      </c>
      <c r="C78" s="43" t="s">
        <v>537</v>
      </c>
      <c r="D78" s="60" t="s">
        <v>542</v>
      </c>
      <c r="E78" s="61">
        <v>8</v>
      </c>
      <c r="F78" s="57">
        <v>25</v>
      </c>
      <c r="G78" s="54">
        <f t="shared" si="6"/>
        <v>200</v>
      </c>
      <c r="H78" s="61">
        <v>2</v>
      </c>
      <c r="I78" s="57">
        <v>50</v>
      </c>
      <c r="J78" s="54">
        <f t="shared" si="7"/>
        <v>100</v>
      </c>
      <c r="K78" s="43">
        <f t="shared" si="8"/>
        <v>300</v>
      </c>
    </row>
    <row r="79" spans="1:11">
      <c r="A79" s="43">
        <v>77</v>
      </c>
      <c r="B79" s="52" t="s">
        <v>451</v>
      </c>
      <c r="C79" s="43" t="s">
        <v>543</v>
      </c>
      <c r="D79" s="63" t="s">
        <v>544</v>
      </c>
      <c r="E79" s="57">
        <v>10</v>
      </c>
      <c r="F79" s="57">
        <v>25</v>
      </c>
      <c r="G79" s="54">
        <f t="shared" si="6"/>
        <v>250</v>
      </c>
      <c r="H79" s="57">
        <v>4.5</v>
      </c>
      <c r="I79" s="57">
        <v>50</v>
      </c>
      <c r="J79" s="54">
        <f t="shared" si="7"/>
        <v>225</v>
      </c>
      <c r="K79" s="43">
        <f t="shared" si="8"/>
        <v>475</v>
      </c>
    </row>
    <row r="80" spans="1:11">
      <c r="A80" s="43">
        <v>78</v>
      </c>
      <c r="B80" s="52" t="s">
        <v>451</v>
      </c>
      <c r="C80" s="43" t="s">
        <v>543</v>
      </c>
      <c r="D80" s="63" t="s">
        <v>545</v>
      </c>
      <c r="E80" s="57">
        <v>13</v>
      </c>
      <c r="F80" s="57">
        <v>25</v>
      </c>
      <c r="G80" s="54">
        <f t="shared" si="6"/>
        <v>325</v>
      </c>
      <c r="H80" s="57">
        <v>4</v>
      </c>
      <c r="I80" s="57">
        <v>50</v>
      </c>
      <c r="J80" s="54">
        <f t="shared" si="7"/>
        <v>200</v>
      </c>
      <c r="K80" s="43">
        <f t="shared" si="8"/>
        <v>525</v>
      </c>
    </row>
    <row r="81" spans="1:11">
      <c r="A81" s="43">
        <v>79</v>
      </c>
      <c r="B81" s="52" t="s">
        <v>451</v>
      </c>
      <c r="C81" s="43" t="s">
        <v>543</v>
      </c>
      <c r="D81" s="55" t="s">
        <v>546</v>
      </c>
      <c r="E81" s="57">
        <v>7.5</v>
      </c>
      <c r="F81" s="57">
        <v>25</v>
      </c>
      <c r="G81" s="54">
        <f t="shared" si="6"/>
        <v>187.5</v>
      </c>
      <c r="H81" s="57">
        <v>4</v>
      </c>
      <c r="I81" s="57">
        <v>50</v>
      </c>
      <c r="J81" s="54">
        <f t="shared" si="7"/>
        <v>200</v>
      </c>
      <c r="K81" s="43">
        <f t="shared" si="8"/>
        <v>387.5</v>
      </c>
    </row>
    <row r="82" spans="1:11">
      <c r="A82" s="43">
        <v>80</v>
      </c>
      <c r="B82" s="52" t="s">
        <v>451</v>
      </c>
      <c r="C82" s="43" t="s">
        <v>543</v>
      </c>
      <c r="D82" s="55" t="s">
        <v>547</v>
      </c>
      <c r="E82" s="57">
        <v>7</v>
      </c>
      <c r="F82" s="57">
        <v>25</v>
      </c>
      <c r="G82" s="54">
        <f t="shared" si="6"/>
        <v>175</v>
      </c>
      <c r="H82" s="57">
        <v>4</v>
      </c>
      <c r="I82" s="57">
        <v>50</v>
      </c>
      <c r="J82" s="54">
        <f t="shared" si="7"/>
        <v>200</v>
      </c>
      <c r="K82" s="43">
        <f t="shared" si="8"/>
        <v>375</v>
      </c>
    </row>
    <row r="83" spans="1:11">
      <c r="A83" s="43">
        <v>81</v>
      </c>
      <c r="B83" s="52" t="s">
        <v>451</v>
      </c>
      <c r="C83" s="43" t="s">
        <v>548</v>
      </c>
      <c r="D83" s="63" t="s">
        <v>549</v>
      </c>
      <c r="E83" s="57">
        <v>27</v>
      </c>
      <c r="F83" s="57">
        <v>25</v>
      </c>
      <c r="G83" s="54">
        <f t="shared" si="6"/>
        <v>675</v>
      </c>
      <c r="H83" s="57">
        <v>20</v>
      </c>
      <c r="I83" s="57">
        <v>50</v>
      </c>
      <c r="J83" s="54">
        <f t="shared" si="7"/>
        <v>1000</v>
      </c>
      <c r="K83" s="43">
        <f t="shared" si="8"/>
        <v>1675</v>
      </c>
    </row>
    <row r="84" spans="1:11">
      <c r="A84" s="43">
        <v>82</v>
      </c>
      <c r="B84" s="52" t="s">
        <v>451</v>
      </c>
      <c r="C84" s="43" t="s">
        <v>548</v>
      </c>
      <c r="D84" s="63" t="s">
        <v>550</v>
      </c>
      <c r="E84" s="57">
        <v>32</v>
      </c>
      <c r="F84" s="57">
        <v>25</v>
      </c>
      <c r="G84" s="54">
        <f t="shared" si="6"/>
        <v>800</v>
      </c>
      <c r="H84" s="57">
        <v>21</v>
      </c>
      <c r="I84" s="57">
        <v>50</v>
      </c>
      <c r="J84" s="54">
        <f t="shared" si="7"/>
        <v>1050</v>
      </c>
      <c r="K84" s="43">
        <f t="shared" si="8"/>
        <v>1850</v>
      </c>
    </row>
    <row r="85" spans="1:11">
      <c r="A85" s="43">
        <v>83</v>
      </c>
      <c r="B85" s="52" t="s">
        <v>451</v>
      </c>
      <c r="C85" s="43" t="s">
        <v>548</v>
      </c>
      <c r="D85" s="63" t="s">
        <v>551</v>
      </c>
      <c r="E85" s="57">
        <v>6</v>
      </c>
      <c r="F85" s="57">
        <v>25</v>
      </c>
      <c r="G85" s="54">
        <f t="shared" si="6"/>
        <v>150</v>
      </c>
      <c r="H85" s="57">
        <v>10</v>
      </c>
      <c r="I85" s="57">
        <v>50</v>
      </c>
      <c r="J85" s="54">
        <f t="shared" si="7"/>
        <v>500</v>
      </c>
      <c r="K85" s="43">
        <f t="shared" si="8"/>
        <v>650</v>
      </c>
    </row>
    <row r="86" spans="1:11">
      <c r="A86" s="43">
        <v>84</v>
      </c>
      <c r="B86" s="52" t="s">
        <v>451</v>
      </c>
      <c r="C86" s="43" t="s">
        <v>552</v>
      </c>
      <c r="D86" s="63" t="s">
        <v>553</v>
      </c>
      <c r="E86" s="57">
        <v>30.2</v>
      </c>
      <c r="F86" s="57">
        <v>25</v>
      </c>
      <c r="G86" s="54">
        <f t="shared" si="6"/>
        <v>755</v>
      </c>
      <c r="H86" s="57">
        <v>15</v>
      </c>
      <c r="I86" s="57">
        <v>50</v>
      </c>
      <c r="J86" s="54">
        <f t="shared" si="7"/>
        <v>750</v>
      </c>
      <c r="K86" s="43">
        <f t="shared" si="8"/>
        <v>1505</v>
      </c>
    </row>
    <row r="87" spans="1:11">
      <c r="A87" s="43">
        <v>85</v>
      </c>
      <c r="B87" s="52" t="s">
        <v>451</v>
      </c>
      <c r="C87" s="43" t="s">
        <v>554</v>
      </c>
      <c r="D87" s="60" t="s">
        <v>555</v>
      </c>
      <c r="E87" s="61">
        <v>15</v>
      </c>
      <c r="F87" s="57">
        <v>25</v>
      </c>
      <c r="G87" s="54">
        <f t="shared" si="6"/>
        <v>375</v>
      </c>
      <c r="H87" s="61">
        <v>4</v>
      </c>
      <c r="I87" s="57">
        <v>50</v>
      </c>
      <c r="J87" s="54">
        <f t="shared" si="7"/>
        <v>200</v>
      </c>
      <c r="K87" s="43">
        <f t="shared" si="8"/>
        <v>575</v>
      </c>
    </row>
    <row r="88" spans="1:11">
      <c r="A88" s="43">
        <v>86</v>
      </c>
      <c r="B88" s="52" t="s">
        <v>451</v>
      </c>
      <c r="C88" s="43" t="s">
        <v>554</v>
      </c>
      <c r="D88" s="60" t="s">
        <v>556</v>
      </c>
      <c r="E88" s="61">
        <v>39</v>
      </c>
      <c r="F88" s="57">
        <v>25</v>
      </c>
      <c r="G88" s="54">
        <f t="shared" si="6"/>
        <v>975</v>
      </c>
      <c r="H88" s="61">
        <v>8</v>
      </c>
      <c r="I88" s="57">
        <v>50</v>
      </c>
      <c r="J88" s="54">
        <f t="shared" si="7"/>
        <v>400</v>
      </c>
      <c r="K88" s="43">
        <f t="shared" si="8"/>
        <v>1375</v>
      </c>
    </row>
    <row r="89" spans="1:11">
      <c r="A89" s="43">
        <v>87</v>
      </c>
      <c r="B89" s="52" t="s">
        <v>451</v>
      </c>
      <c r="C89" s="43" t="s">
        <v>554</v>
      </c>
      <c r="D89" s="60" t="s">
        <v>557</v>
      </c>
      <c r="E89" s="61">
        <v>9</v>
      </c>
      <c r="F89" s="57">
        <v>25</v>
      </c>
      <c r="G89" s="54">
        <f t="shared" si="6"/>
        <v>225</v>
      </c>
      <c r="H89" s="61">
        <v>4</v>
      </c>
      <c r="I89" s="57">
        <v>50</v>
      </c>
      <c r="J89" s="54">
        <f t="shared" si="7"/>
        <v>200</v>
      </c>
      <c r="K89" s="43">
        <f t="shared" si="8"/>
        <v>425</v>
      </c>
    </row>
    <row r="90" spans="1:11">
      <c r="A90" s="43">
        <v>88</v>
      </c>
      <c r="B90" s="52" t="s">
        <v>451</v>
      </c>
      <c r="C90" s="52" t="s">
        <v>554</v>
      </c>
      <c r="D90" s="58" t="s">
        <v>558</v>
      </c>
      <c r="E90" s="59">
        <v>22</v>
      </c>
      <c r="F90" s="54">
        <v>25</v>
      </c>
      <c r="G90" s="54">
        <f t="shared" si="6"/>
        <v>550</v>
      </c>
      <c r="H90" s="59">
        <v>6</v>
      </c>
      <c r="I90" s="54">
        <v>50</v>
      </c>
      <c r="J90" s="54">
        <f t="shared" si="7"/>
        <v>300</v>
      </c>
      <c r="K90" s="43">
        <f t="shared" si="8"/>
        <v>850</v>
      </c>
    </row>
    <row r="91" spans="1:11">
      <c r="A91" s="43">
        <v>89</v>
      </c>
      <c r="B91" s="52" t="s">
        <v>451</v>
      </c>
      <c r="C91" s="52" t="s">
        <v>554</v>
      </c>
      <c r="D91" s="58" t="s">
        <v>559</v>
      </c>
      <c r="E91" s="59">
        <v>20</v>
      </c>
      <c r="F91" s="54">
        <v>25</v>
      </c>
      <c r="G91" s="54">
        <f t="shared" si="6"/>
        <v>500</v>
      </c>
      <c r="H91" s="59">
        <v>6</v>
      </c>
      <c r="I91" s="54">
        <v>50</v>
      </c>
      <c r="J91" s="54">
        <f t="shared" si="7"/>
        <v>300</v>
      </c>
      <c r="K91" s="43">
        <f t="shared" si="8"/>
        <v>800</v>
      </c>
    </row>
    <row r="92" spans="1:11">
      <c r="A92" s="43">
        <v>90</v>
      </c>
      <c r="B92" s="52" t="s">
        <v>451</v>
      </c>
      <c r="C92" s="52" t="s">
        <v>560</v>
      </c>
      <c r="D92" s="53" t="s">
        <v>561</v>
      </c>
      <c r="E92" s="54">
        <v>10</v>
      </c>
      <c r="F92" s="54">
        <v>25</v>
      </c>
      <c r="G92" s="54">
        <f t="shared" si="6"/>
        <v>250</v>
      </c>
      <c r="H92" s="54">
        <v>0</v>
      </c>
      <c r="I92" s="54">
        <v>50</v>
      </c>
      <c r="J92" s="54">
        <f t="shared" si="7"/>
        <v>0</v>
      </c>
      <c r="K92" s="43">
        <f t="shared" si="8"/>
        <v>250</v>
      </c>
    </row>
    <row r="93" spans="1:11">
      <c r="A93" s="43">
        <v>91</v>
      </c>
      <c r="B93" s="52" t="s">
        <v>451</v>
      </c>
      <c r="C93" s="52" t="s">
        <v>562</v>
      </c>
      <c r="D93" s="53" t="s">
        <v>563</v>
      </c>
      <c r="E93" s="54">
        <v>45</v>
      </c>
      <c r="F93" s="54">
        <v>25</v>
      </c>
      <c r="G93" s="54">
        <f t="shared" si="6"/>
        <v>1125</v>
      </c>
      <c r="H93" s="54">
        <v>0</v>
      </c>
      <c r="I93" s="54">
        <v>50</v>
      </c>
      <c r="J93" s="54">
        <f t="shared" si="7"/>
        <v>0</v>
      </c>
      <c r="K93" s="43">
        <f t="shared" si="8"/>
        <v>1125</v>
      </c>
    </row>
    <row r="94" spans="1:11">
      <c r="A94" s="43">
        <v>92</v>
      </c>
      <c r="B94" s="52" t="s">
        <v>451</v>
      </c>
      <c r="C94" s="52" t="s">
        <v>564</v>
      </c>
      <c r="D94" s="53" t="s">
        <v>454</v>
      </c>
      <c r="E94" s="54">
        <v>33</v>
      </c>
      <c r="F94" s="54">
        <v>25</v>
      </c>
      <c r="G94" s="54">
        <f t="shared" si="6"/>
        <v>825</v>
      </c>
      <c r="H94" s="54">
        <v>3</v>
      </c>
      <c r="I94" s="54">
        <v>50</v>
      </c>
      <c r="J94" s="54">
        <f t="shared" si="7"/>
        <v>150</v>
      </c>
      <c r="K94" s="43">
        <f t="shared" si="8"/>
        <v>975</v>
      </c>
    </row>
    <row r="95" spans="1:11">
      <c r="A95" s="43">
        <v>93</v>
      </c>
      <c r="B95" s="52" t="s">
        <v>451</v>
      </c>
      <c r="C95" s="52" t="s">
        <v>564</v>
      </c>
      <c r="D95" s="53" t="s">
        <v>565</v>
      </c>
      <c r="E95" s="54">
        <v>30</v>
      </c>
      <c r="F95" s="54">
        <v>25</v>
      </c>
      <c r="G95" s="54">
        <f t="shared" si="6"/>
        <v>750</v>
      </c>
      <c r="H95" s="54">
        <v>3</v>
      </c>
      <c r="I95" s="54">
        <v>50</v>
      </c>
      <c r="J95" s="54">
        <f t="shared" si="7"/>
        <v>150</v>
      </c>
      <c r="K95" s="43">
        <f t="shared" si="8"/>
        <v>900</v>
      </c>
    </row>
    <row r="96" spans="1:11">
      <c r="A96" s="43">
        <v>94</v>
      </c>
      <c r="B96" s="52" t="s">
        <v>451</v>
      </c>
      <c r="C96" s="52" t="s">
        <v>564</v>
      </c>
      <c r="D96" s="53" t="s">
        <v>566</v>
      </c>
      <c r="E96" s="54">
        <v>45</v>
      </c>
      <c r="F96" s="54">
        <v>25</v>
      </c>
      <c r="G96" s="54">
        <f t="shared" si="6"/>
        <v>1125</v>
      </c>
      <c r="H96" s="54">
        <v>7.5</v>
      </c>
      <c r="I96" s="54">
        <v>50</v>
      </c>
      <c r="J96" s="54">
        <f t="shared" si="7"/>
        <v>375</v>
      </c>
      <c r="K96" s="43">
        <f t="shared" si="8"/>
        <v>1500</v>
      </c>
    </row>
    <row r="97" spans="1:11">
      <c r="A97" s="43">
        <v>95</v>
      </c>
      <c r="B97" s="52" t="s">
        <v>451</v>
      </c>
      <c r="C97" s="52" t="s">
        <v>564</v>
      </c>
      <c r="D97" s="53" t="s">
        <v>567</v>
      </c>
      <c r="E97" s="54">
        <v>29</v>
      </c>
      <c r="F97" s="54">
        <v>25</v>
      </c>
      <c r="G97" s="54">
        <f t="shared" si="6"/>
        <v>725</v>
      </c>
      <c r="H97" s="54">
        <v>5</v>
      </c>
      <c r="I97" s="54">
        <v>50</v>
      </c>
      <c r="J97" s="54">
        <f t="shared" si="7"/>
        <v>250</v>
      </c>
      <c r="K97" s="43">
        <f t="shared" si="8"/>
        <v>975</v>
      </c>
    </row>
    <row r="98" spans="1:11">
      <c r="A98" s="43">
        <v>96</v>
      </c>
      <c r="B98" s="52" t="s">
        <v>451</v>
      </c>
      <c r="C98" s="52" t="s">
        <v>564</v>
      </c>
      <c r="D98" s="53" t="s">
        <v>568</v>
      </c>
      <c r="E98" s="54">
        <v>28</v>
      </c>
      <c r="F98" s="54">
        <v>25</v>
      </c>
      <c r="G98" s="54">
        <f t="shared" si="6"/>
        <v>700</v>
      </c>
      <c r="H98" s="54">
        <v>0</v>
      </c>
      <c r="I98" s="54">
        <v>50</v>
      </c>
      <c r="J98" s="54">
        <f t="shared" si="7"/>
        <v>0</v>
      </c>
      <c r="K98" s="43">
        <f t="shared" si="8"/>
        <v>700</v>
      </c>
    </row>
    <row r="99" spans="1:11">
      <c r="A99" s="43">
        <v>97</v>
      </c>
      <c r="B99" s="52" t="s">
        <v>451</v>
      </c>
      <c r="C99" s="52" t="s">
        <v>564</v>
      </c>
      <c r="D99" s="53" t="s">
        <v>569</v>
      </c>
      <c r="E99" s="54">
        <v>20</v>
      </c>
      <c r="F99" s="54">
        <v>25</v>
      </c>
      <c r="G99" s="54">
        <f t="shared" si="6"/>
        <v>500</v>
      </c>
      <c r="H99" s="54">
        <v>0</v>
      </c>
      <c r="I99" s="54">
        <v>50</v>
      </c>
      <c r="J99" s="54">
        <f t="shared" si="7"/>
        <v>0</v>
      </c>
      <c r="K99" s="43">
        <f t="shared" si="8"/>
        <v>500</v>
      </c>
    </row>
    <row r="100" spans="1:11">
      <c r="A100" s="43">
        <v>98</v>
      </c>
      <c r="B100" s="52" t="s">
        <v>451</v>
      </c>
      <c r="C100" s="52" t="s">
        <v>564</v>
      </c>
      <c r="D100" s="53" t="s">
        <v>570</v>
      </c>
      <c r="E100" s="54">
        <v>20</v>
      </c>
      <c r="F100" s="54">
        <v>25</v>
      </c>
      <c r="G100" s="54">
        <f t="shared" ref="G100:G134" si="9">E100*F100</f>
        <v>500</v>
      </c>
      <c r="H100" s="54">
        <v>0</v>
      </c>
      <c r="I100" s="54">
        <v>50</v>
      </c>
      <c r="J100" s="54">
        <f t="shared" ref="J100:J134" si="10">H100*I100</f>
        <v>0</v>
      </c>
      <c r="K100" s="43">
        <f t="shared" ref="K100:K134" si="11">G100+J100</f>
        <v>500</v>
      </c>
    </row>
    <row r="101" spans="1:11">
      <c r="A101" s="43">
        <v>99</v>
      </c>
      <c r="B101" s="52" t="s">
        <v>451</v>
      </c>
      <c r="C101" s="52" t="s">
        <v>564</v>
      </c>
      <c r="D101" s="53" t="s">
        <v>571</v>
      </c>
      <c r="E101" s="54">
        <v>24</v>
      </c>
      <c r="F101" s="54">
        <v>25</v>
      </c>
      <c r="G101" s="54">
        <f t="shared" si="9"/>
        <v>600</v>
      </c>
      <c r="H101" s="54">
        <v>3</v>
      </c>
      <c r="I101" s="54">
        <v>50</v>
      </c>
      <c r="J101" s="54">
        <f t="shared" si="10"/>
        <v>150</v>
      </c>
      <c r="K101" s="43">
        <f t="shared" si="11"/>
        <v>750</v>
      </c>
    </row>
    <row r="102" spans="1:11">
      <c r="A102" s="43">
        <v>100</v>
      </c>
      <c r="B102" s="52" t="s">
        <v>451</v>
      </c>
      <c r="C102" s="43" t="s">
        <v>564</v>
      </c>
      <c r="D102" s="63" t="s">
        <v>572</v>
      </c>
      <c r="E102" s="57">
        <v>36</v>
      </c>
      <c r="F102" s="57">
        <v>25</v>
      </c>
      <c r="G102" s="54">
        <f t="shared" si="9"/>
        <v>900</v>
      </c>
      <c r="H102" s="57">
        <v>3</v>
      </c>
      <c r="I102" s="57">
        <v>50</v>
      </c>
      <c r="J102" s="54">
        <f t="shared" si="10"/>
        <v>150</v>
      </c>
      <c r="K102" s="43">
        <f t="shared" si="11"/>
        <v>1050</v>
      </c>
    </row>
    <row r="103" spans="1:11">
      <c r="A103" s="43">
        <v>101</v>
      </c>
      <c r="B103" s="52" t="s">
        <v>451</v>
      </c>
      <c r="C103" s="43" t="s">
        <v>564</v>
      </c>
      <c r="D103" s="63" t="s">
        <v>573</v>
      </c>
      <c r="E103" s="57">
        <v>15</v>
      </c>
      <c r="F103" s="54">
        <v>25</v>
      </c>
      <c r="G103" s="54">
        <f t="shared" si="9"/>
        <v>375</v>
      </c>
      <c r="H103" s="54">
        <v>3</v>
      </c>
      <c r="I103" s="54">
        <v>50</v>
      </c>
      <c r="J103" s="54">
        <f t="shared" si="10"/>
        <v>150</v>
      </c>
      <c r="K103" s="43">
        <f t="shared" si="11"/>
        <v>525</v>
      </c>
    </row>
    <row r="104" spans="1:11">
      <c r="A104" s="43">
        <v>102</v>
      </c>
      <c r="B104" s="52" t="s">
        <v>451</v>
      </c>
      <c r="C104" s="52" t="s">
        <v>564</v>
      </c>
      <c r="D104" s="52" t="s">
        <v>574</v>
      </c>
      <c r="E104" s="62">
        <v>15</v>
      </c>
      <c r="F104" s="54">
        <v>25</v>
      </c>
      <c r="G104" s="54">
        <f t="shared" si="9"/>
        <v>375</v>
      </c>
      <c r="H104" s="62">
        <v>0</v>
      </c>
      <c r="I104" s="54">
        <v>50</v>
      </c>
      <c r="J104" s="54">
        <f t="shared" si="10"/>
        <v>0</v>
      </c>
      <c r="K104" s="43">
        <f t="shared" si="11"/>
        <v>375</v>
      </c>
    </row>
    <row r="105" spans="1:11">
      <c r="A105" s="43">
        <v>103</v>
      </c>
      <c r="B105" s="52" t="s">
        <v>451</v>
      </c>
      <c r="C105" s="52" t="s">
        <v>564</v>
      </c>
      <c r="D105" s="52" t="s">
        <v>575</v>
      </c>
      <c r="E105" s="62">
        <v>10</v>
      </c>
      <c r="F105" s="54">
        <v>25</v>
      </c>
      <c r="G105" s="54">
        <f t="shared" si="9"/>
        <v>250</v>
      </c>
      <c r="H105" s="62">
        <v>1</v>
      </c>
      <c r="I105" s="54">
        <v>50</v>
      </c>
      <c r="J105" s="54">
        <f t="shared" si="10"/>
        <v>50</v>
      </c>
      <c r="K105" s="43">
        <f t="shared" si="11"/>
        <v>300</v>
      </c>
    </row>
    <row r="106" spans="1:11">
      <c r="A106" s="43">
        <v>104</v>
      </c>
      <c r="B106" s="52" t="s">
        <v>451</v>
      </c>
      <c r="C106" s="52" t="s">
        <v>564</v>
      </c>
      <c r="D106" s="52" t="s">
        <v>576</v>
      </c>
      <c r="E106" s="62">
        <v>35</v>
      </c>
      <c r="F106" s="54">
        <v>25</v>
      </c>
      <c r="G106" s="54">
        <f t="shared" si="9"/>
        <v>875</v>
      </c>
      <c r="H106" s="62">
        <v>3</v>
      </c>
      <c r="I106" s="54">
        <v>50</v>
      </c>
      <c r="J106" s="54">
        <f t="shared" si="10"/>
        <v>150</v>
      </c>
      <c r="K106" s="43">
        <f t="shared" si="11"/>
        <v>1025</v>
      </c>
    </row>
    <row r="107" spans="1:11">
      <c r="A107" s="43">
        <v>105</v>
      </c>
      <c r="B107" s="52" t="s">
        <v>451</v>
      </c>
      <c r="C107" s="52" t="s">
        <v>577</v>
      </c>
      <c r="D107" s="53" t="s">
        <v>578</v>
      </c>
      <c r="E107" s="54">
        <v>13</v>
      </c>
      <c r="F107" s="54">
        <v>25</v>
      </c>
      <c r="G107" s="54">
        <f t="shared" si="9"/>
        <v>325</v>
      </c>
      <c r="H107" s="54">
        <v>4</v>
      </c>
      <c r="I107" s="54">
        <v>50</v>
      </c>
      <c r="J107" s="54">
        <f t="shared" si="10"/>
        <v>200</v>
      </c>
      <c r="K107" s="43">
        <f t="shared" si="11"/>
        <v>525</v>
      </c>
    </row>
    <row r="108" spans="1:11">
      <c r="A108" s="43">
        <v>106</v>
      </c>
      <c r="B108" s="52" t="s">
        <v>451</v>
      </c>
      <c r="C108" s="52" t="s">
        <v>577</v>
      </c>
      <c r="D108" s="53" t="s">
        <v>579</v>
      </c>
      <c r="E108" s="54">
        <v>20</v>
      </c>
      <c r="F108" s="54">
        <v>25</v>
      </c>
      <c r="G108" s="54">
        <f t="shared" si="9"/>
        <v>500</v>
      </c>
      <c r="H108" s="54">
        <v>10</v>
      </c>
      <c r="I108" s="54">
        <v>50</v>
      </c>
      <c r="J108" s="54">
        <f t="shared" si="10"/>
        <v>500</v>
      </c>
      <c r="K108" s="43">
        <f t="shared" si="11"/>
        <v>1000</v>
      </c>
    </row>
    <row r="109" spans="1:11">
      <c r="A109" s="43">
        <v>107</v>
      </c>
      <c r="B109" s="52" t="s">
        <v>451</v>
      </c>
      <c r="C109" s="52" t="s">
        <v>577</v>
      </c>
      <c r="D109" s="53" t="s">
        <v>580</v>
      </c>
      <c r="E109" s="54">
        <v>10</v>
      </c>
      <c r="F109" s="54">
        <v>25</v>
      </c>
      <c r="G109" s="54">
        <f t="shared" si="9"/>
        <v>250</v>
      </c>
      <c r="H109" s="54">
        <v>5</v>
      </c>
      <c r="I109" s="54">
        <v>50</v>
      </c>
      <c r="J109" s="54">
        <f t="shared" si="10"/>
        <v>250</v>
      </c>
      <c r="K109" s="43">
        <f t="shared" si="11"/>
        <v>500</v>
      </c>
    </row>
    <row r="110" spans="1:11">
      <c r="A110" s="43">
        <v>108</v>
      </c>
      <c r="B110" s="52" t="s">
        <v>451</v>
      </c>
      <c r="C110" s="52" t="s">
        <v>577</v>
      </c>
      <c r="D110" s="53" t="s">
        <v>581</v>
      </c>
      <c r="E110" s="54">
        <v>6</v>
      </c>
      <c r="F110" s="54">
        <v>25</v>
      </c>
      <c r="G110" s="54">
        <f t="shared" si="9"/>
        <v>150</v>
      </c>
      <c r="H110" s="54">
        <v>4</v>
      </c>
      <c r="I110" s="54">
        <v>50</v>
      </c>
      <c r="J110" s="54">
        <f t="shared" si="10"/>
        <v>200</v>
      </c>
      <c r="K110" s="43">
        <f t="shared" si="11"/>
        <v>350</v>
      </c>
    </row>
    <row r="111" spans="1:11">
      <c r="A111" s="43">
        <v>109</v>
      </c>
      <c r="B111" s="52" t="s">
        <v>451</v>
      </c>
      <c r="C111" s="52" t="s">
        <v>582</v>
      </c>
      <c r="D111" s="58" t="s">
        <v>583</v>
      </c>
      <c r="E111" s="59">
        <v>6</v>
      </c>
      <c r="F111" s="54">
        <v>25</v>
      </c>
      <c r="G111" s="54">
        <f t="shared" si="9"/>
        <v>150</v>
      </c>
      <c r="H111" s="59">
        <v>1.5</v>
      </c>
      <c r="I111" s="54">
        <v>50</v>
      </c>
      <c r="J111" s="54">
        <f t="shared" si="10"/>
        <v>75</v>
      </c>
      <c r="K111" s="43">
        <f t="shared" si="11"/>
        <v>225</v>
      </c>
    </row>
    <row r="112" spans="1:11">
      <c r="A112" s="43">
        <v>110</v>
      </c>
      <c r="B112" s="52" t="s">
        <v>451</v>
      </c>
      <c r="C112" s="52" t="s">
        <v>582</v>
      </c>
      <c r="D112" s="58" t="s">
        <v>584</v>
      </c>
      <c r="E112" s="59">
        <v>13</v>
      </c>
      <c r="F112" s="54">
        <v>25</v>
      </c>
      <c r="G112" s="54">
        <f t="shared" si="9"/>
        <v>325</v>
      </c>
      <c r="H112" s="59">
        <v>2</v>
      </c>
      <c r="I112" s="54">
        <v>50</v>
      </c>
      <c r="J112" s="54">
        <f t="shared" si="10"/>
        <v>100</v>
      </c>
      <c r="K112" s="43">
        <f t="shared" si="11"/>
        <v>425</v>
      </c>
    </row>
    <row r="113" spans="1:11">
      <c r="A113" s="43">
        <v>111</v>
      </c>
      <c r="B113" s="52" t="s">
        <v>451</v>
      </c>
      <c r="C113" s="52" t="s">
        <v>582</v>
      </c>
      <c r="D113" s="58" t="s">
        <v>585</v>
      </c>
      <c r="E113" s="59">
        <v>45</v>
      </c>
      <c r="F113" s="54">
        <v>25</v>
      </c>
      <c r="G113" s="54">
        <f t="shared" si="9"/>
        <v>1125</v>
      </c>
      <c r="H113" s="59">
        <v>3</v>
      </c>
      <c r="I113" s="54">
        <v>50</v>
      </c>
      <c r="J113" s="54">
        <f t="shared" si="10"/>
        <v>150</v>
      </c>
      <c r="K113" s="43">
        <f t="shared" si="11"/>
        <v>1275</v>
      </c>
    </row>
    <row r="114" spans="1:11">
      <c r="A114" s="43">
        <v>112</v>
      </c>
      <c r="B114" s="52" t="s">
        <v>451</v>
      </c>
      <c r="C114" s="52" t="s">
        <v>582</v>
      </c>
      <c r="D114" s="58" t="s">
        <v>586</v>
      </c>
      <c r="E114" s="59">
        <v>10</v>
      </c>
      <c r="F114" s="54">
        <v>25</v>
      </c>
      <c r="G114" s="54">
        <f t="shared" si="9"/>
        <v>250</v>
      </c>
      <c r="H114" s="59">
        <v>6</v>
      </c>
      <c r="I114" s="54">
        <v>50</v>
      </c>
      <c r="J114" s="54">
        <f t="shared" si="10"/>
        <v>300</v>
      </c>
      <c r="K114" s="43">
        <f t="shared" si="11"/>
        <v>550</v>
      </c>
    </row>
    <row r="115" spans="1:11">
      <c r="A115" s="43">
        <v>113</v>
      </c>
      <c r="B115" s="52" t="s">
        <v>451</v>
      </c>
      <c r="C115" s="52" t="s">
        <v>582</v>
      </c>
      <c r="D115" s="58" t="s">
        <v>587</v>
      </c>
      <c r="E115" s="59">
        <v>20</v>
      </c>
      <c r="F115" s="54">
        <v>25</v>
      </c>
      <c r="G115" s="54">
        <f t="shared" si="9"/>
        <v>500</v>
      </c>
      <c r="H115" s="59">
        <v>3</v>
      </c>
      <c r="I115" s="54">
        <v>50</v>
      </c>
      <c r="J115" s="54">
        <f t="shared" si="10"/>
        <v>150</v>
      </c>
      <c r="K115" s="43">
        <f t="shared" si="11"/>
        <v>650</v>
      </c>
    </row>
    <row r="116" spans="1:11">
      <c r="A116" s="43">
        <v>114</v>
      </c>
      <c r="B116" s="52" t="s">
        <v>451</v>
      </c>
      <c r="C116" s="52" t="s">
        <v>582</v>
      </c>
      <c r="D116" s="58" t="s">
        <v>588</v>
      </c>
      <c r="E116" s="59">
        <v>23</v>
      </c>
      <c r="F116" s="54">
        <v>25</v>
      </c>
      <c r="G116" s="54">
        <f t="shared" si="9"/>
        <v>575</v>
      </c>
      <c r="H116" s="59">
        <v>3</v>
      </c>
      <c r="I116" s="54">
        <v>50</v>
      </c>
      <c r="J116" s="54">
        <f t="shared" si="10"/>
        <v>150</v>
      </c>
      <c r="K116" s="43">
        <f t="shared" si="11"/>
        <v>725</v>
      </c>
    </row>
    <row r="117" spans="1:11">
      <c r="A117" s="43">
        <v>115</v>
      </c>
      <c r="B117" s="52" t="s">
        <v>451</v>
      </c>
      <c r="C117" s="52" t="s">
        <v>582</v>
      </c>
      <c r="D117" s="58" t="s">
        <v>589</v>
      </c>
      <c r="E117" s="59">
        <v>45</v>
      </c>
      <c r="F117" s="54">
        <v>25</v>
      </c>
      <c r="G117" s="54">
        <f t="shared" si="9"/>
        <v>1125</v>
      </c>
      <c r="H117" s="59">
        <v>2</v>
      </c>
      <c r="I117" s="54">
        <v>50</v>
      </c>
      <c r="J117" s="54">
        <f t="shared" si="10"/>
        <v>100</v>
      </c>
      <c r="K117" s="43">
        <f t="shared" si="11"/>
        <v>1225</v>
      </c>
    </row>
    <row r="118" spans="1:11">
      <c r="A118" s="43">
        <v>116</v>
      </c>
      <c r="B118" s="52" t="s">
        <v>451</v>
      </c>
      <c r="C118" s="52" t="s">
        <v>582</v>
      </c>
      <c r="D118" s="58" t="s">
        <v>590</v>
      </c>
      <c r="E118" s="59">
        <v>15</v>
      </c>
      <c r="F118" s="54">
        <v>25</v>
      </c>
      <c r="G118" s="54">
        <f t="shared" si="9"/>
        <v>375</v>
      </c>
      <c r="H118" s="59">
        <v>2</v>
      </c>
      <c r="I118" s="54">
        <v>50</v>
      </c>
      <c r="J118" s="54">
        <f t="shared" si="10"/>
        <v>100</v>
      </c>
      <c r="K118" s="43">
        <f t="shared" si="11"/>
        <v>475</v>
      </c>
    </row>
    <row r="119" spans="1:11">
      <c r="A119" s="43">
        <v>117</v>
      </c>
      <c r="B119" s="52" t="s">
        <v>451</v>
      </c>
      <c r="C119" s="52" t="s">
        <v>582</v>
      </c>
      <c r="D119" s="58" t="s">
        <v>591</v>
      </c>
      <c r="E119" s="59">
        <v>21</v>
      </c>
      <c r="F119" s="54">
        <v>25</v>
      </c>
      <c r="G119" s="54">
        <f t="shared" si="9"/>
        <v>525</v>
      </c>
      <c r="H119" s="59">
        <v>3</v>
      </c>
      <c r="I119" s="54">
        <v>50</v>
      </c>
      <c r="J119" s="54">
        <f t="shared" si="10"/>
        <v>150</v>
      </c>
      <c r="K119" s="43">
        <f t="shared" si="11"/>
        <v>675</v>
      </c>
    </row>
    <row r="120" spans="1:11">
      <c r="A120" s="43">
        <v>118</v>
      </c>
      <c r="B120" s="52" t="s">
        <v>451</v>
      </c>
      <c r="C120" s="52" t="s">
        <v>582</v>
      </c>
      <c r="D120" s="58" t="s">
        <v>592</v>
      </c>
      <c r="E120" s="59">
        <v>20</v>
      </c>
      <c r="F120" s="54">
        <v>25</v>
      </c>
      <c r="G120" s="54">
        <f t="shared" si="9"/>
        <v>500</v>
      </c>
      <c r="H120" s="59">
        <v>2</v>
      </c>
      <c r="I120" s="54">
        <v>50</v>
      </c>
      <c r="J120" s="54">
        <f t="shared" si="10"/>
        <v>100</v>
      </c>
      <c r="K120" s="43">
        <f t="shared" si="11"/>
        <v>600</v>
      </c>
    </row>
    <row r="121" spans="1:11">
      <c r="A121" s="43">
        <v>119</v>
      </c>
      <c r="B121" s="52" t="s">
        <v>451</v>
      </c>
      <c r="C121" s="52" t="s">
        <v>593</v>
      </c>
      <c r="D121" s="53" t="s">
        <v>594</v>
      </c>
      <c r="E121" s="54">
        <v>3</v>
      </c>
      <c r="F121" s="54">
        <v>25</v>
      </c>
      <c r="G121" s="54">
        <f t="shared" si="9"/>
        <v>75</v>
      </c>
      <c r="H121" s="54">
        <v>3</v>
      </c>
      <c r="I121" s="54">
        <v>50</v>
      </c>
      <c r="J121" s="54">
        <f t="shared" si="10"/>
        <v>150</v>
      </c>
      <c r="K121" s="43">
        <f t="shared" si="11"/>
        <v>225</v>
      </c>
    </row>
    <row r="122" spans="1:11">
      <c r="A122" s="43">
        <v>120</v>
      </c>
      <c r="B122" s="52" t="s">
        <v>451</v>
      </c>
      <c r="C122" s="52" t="s">
        <v>593</v>
      </c>
      <c r="D122" s="53" t="s">
        <v>595</v>
      </c>
      <c r="E122" s="54">
        <v>4</v>
      </c>
      <c r="F122" s="54">
        <v>25</v>
      </c>
      <c r="G122" s="54">
        <f t="shared" si="9"/>
        <v>100</v>
      </c>
      <c r="H122" s="54">
        <v>2</v>
      </c>
      <c r="I122" s="54">
        <v>50</v>
      </c>
      <c r="J122" s="54">
        <f t="shared" si="10"/>
        <v>100</v>
      </c>
      <c r="K122" s="43">
        <f t="shared" si="11"/>
        <v>200</v>
      </c>
    </row>
    <row r="123" spans="1:11">
      <c r="A123" s="43">
        <v>121</v>
      </c>
      <c r="B123" s="52" t="s">
        <v>451</v>
      </c>
      <c r="C123" s="52" t="s">
        <v>596</v>
      </c>
      <c r="D123" s="53" t="s">
        <v>597</v>
      </c>
      <c r="E123" s="54">
        <v>58</v>
      </c>
      <c r="F123" s="54">
        <v>25</v>
      </c>
      <c r="G123" s="54">
        <f t="shared" si="9"/>
        <v>1450</v>
      </c>
      <c r="H123" s="54">
        <v>8</v>
      </c>
      <c r="I123" s="54">
        <v>50</v>
      </c>
      <c r="J123" s="54">
        <f t="shared" si="10"/>
        <v>400</v>
      </c>
      <c r="K123" s="43">
        <f t="shared" si="11"/>
        <v>1850</v>
      </c>
    </row>
    <row r="124" spans="1:11">
      <c r="A124" s="43">
        <v>122</v>
      </c>
      <c r="B124" s="52" t="s">
        <v>451</v>
      </c>
      <c r="C124" s="52" t="s">
        <v>596</v>
      </c>
      <c r="D124" s="53" t="s">
        <v>598</v>
      </c>
      <c r="E124" s="54">
        <v>36</v>
      </c>
      <c r="F124" s="54">
        <v>25</v>
      </c>
      <c r="G124" s="54">
        <f t="shared" si="9"/>
        <v>900</v>
      </c>
      <c r="H124" s="54">
        <v>12</v>
      </c>
      <c r="I124" s="54">
        <v>50</v>
      </c>
      <c r="J124" s="54">
        <f t="shared" si="10"/>
        <v>600</v>
      </c>
      <c r="K124" s="43">
        <f t="shared" si="11"/>
        <v>1500</v>
      </c>
    </row>
    <row r="125" spans="1:11">
      <c r="A125" s="43">
        <v>123</v>
      </c>
      <c r="B125" s="52" t="s">
        <v>451</v>
      </c>
      <c r="C125" s="52" t="s">
        <v>596</v>
      </c>
      <c r="D125" s="53" t="s">
        <v>599</v>
      </c>
      <c r="E125" s="54">
        <v>40</v>
      </c>
      <c r="F125" s="54">
        <v>25</v>
      </c>
      <c r="G125" s="54">
        <f t="shared" si="9"/>
        <v>1000</v>
      </c>
      <c r="H125" s="54">
        <v>10</v>
      </c>
      <c r="I125" s="54">
        <v>50</v>
      </c>
      <c r="J125" s="54">
        <f t="shared" si="10"/>
        <v>500</v>
      </c>
      <c r="K125" s="43">
        <f t="shared" si="11"/>
        <v>1500</v>
      </c>
    </row>
    <row r="126" spans="1:11">
      <c r="A126" s="43">
        <v>124</v>
      </c>
      <c r="B126" s="52" t="s">
        <v>451</v>
      </c>
      <c r="C126" s="52" t="s">
        <v>596</v>
      </c>
      <c r="D126" s="53" t="s">
        <v>600</v>
      </c>
      <c r="E126" s="54">
        <v>40</v>
      </c>
      <c r="F126" s="54">
        <v>25</v>
      </c>
      <c r="G126" s="54">
        <f t="shared" si="9"/>
        <v>1000</v>
      </c>
      <c r="H126" s="54">
        <v>9</v>
      </c>
      <c r="I126" s="54">
        <v>50</v>
      </c>
      <c r="J126" s="54">
        <f t="shared" si="10"/>
        <v>450</v>
      </c>
      <c r="K126" s="43">
        <f t="shared" si="11"/>
        <v>1450</v>
      </c>
    </row>
    <row r="127" spans="1:11">
      <c r="A127" s="43">
        <v>125</v>
      </c>
      <c r="B127" s="52" t="s">
        <v>451</v>
      </c>
      <c r="C127" s="52" t="s">
        <v>596</v>
      </c>
      <c r="D127" s="53" t="s">
        <v>601</v>
      </c>
      <c r="E127" s="54">
        <v>42</v>
      </c>
      <c r="F127" s="54">
        <v>25</v>
      </c>
      <c r="G127" s="54">
        <f t="shared" si="9"/>
        <v>1050</v>
      </c>
      <c r="H127" s="54">
        <v>13</v>
      </c>
      <c r="I127" s="54">
        <v>50</v>
      </c>
      <c r="J127" s="54">
        <f t="shared" si="10"/>
        <v>650</v>
      </c>
      <c r="K127" s="43">
        <f t="shared" si="11"/>
        <v>1700</v>
      </c>
    </row>
    <row r="128" spans="1:11">
      <c r="A128" s="43">
        <v>126</v>
      </c>
      <c r="B128" s="52" t="s">
        <v>451</v>
      </c>
      <c r="C128" s="52" t="s">
        <v>596</v>
      </c>
      <c r="D128" s="53" t="s">
        <v>602</v>
      </c>
      <c r="E128" s="54">
        <v>35</v>
      </c>
      <c r="F128" s="54">
        <v>25</v>
      </c>
      <c r="G128" s="54">
        <f t="shared" si="9"/>
        <v>875</v>
      </c>
      <c r="H128" s="54">
        <v>10</v>
      </c>
      <c r="I128" s="54">
        <v>50</v>
      </c>
      <c r="J128" s="54">
        <f t="shared" si="10"/>
        <v>500</v>
      </c>
      <c r="K128" s="43">
        <f t="shared" si="11"/>
        <v>1375</v>
      </c>
    </row>
    <row r="129" spans="1:11">
      <c r="A129" s="43">
        <v>127</v>
      </c>
      <c r="B129" s="52" t="s">
        <v>451</v>
      </c>
      <c r="C129" s="52" t="s">
        <v>596</v>
      </c>
      <c r="D129" s="55" t="s">
        <v>603</v>
      </c>
      <c r="E129" s="54">
        <v>60</v>
      </c>
      <c r="F129" s="54">
        <v>25</v>
      </c>
      <c r="G129" s="54">
        <f t="shared" si="9"/>
        <v>1500</v>
      </c>
      <c r="H129" s="54">
        <v>0</v>
      </c>
      <c r="I129" s="54">
        <v>50</v>
      </c>
      <c r="J129" s="54">
        <f t="shared" si="10"/>
        <v>0</v>
      </c>
      <c r="K129" s="43">
        <f t="shared" si="11"/>
        <v>1500</v>
      </c>
    </row>
    <row r="130" spans="1:11">
      <c r="A130" s="43">
        <v>128</v>
      </c>
      <c r="B130" s="52" t="s">
        <v>451</v>
      </c>
      <c r="C130" s="52" t="s">
        <v>596</v>
      </c>
      <c r="D130" s="53" t="s">
        <v>604</v>
      </c>
      <c r="E130" s="54">
        <v>6</v>
      </c>
      <c r="F130" s="54">
        <v>25</v>
      </c>
      <c r="G130" s="54">
        <f t="shared" si="9"/>
        <v>150</v>
      </c>
      <c r="H130" s="54">
        <v>5</v>
      </c>
      <c r="I130" s="54">
        <v>50</v>
      </c>
      <c r="J130" s="54">
        <f t="shared" si="10"/>
        <v>250</v>
      </c>
      <c r="K130" s="43">
        <f t="shared" si="11"/>
        <v>400</v>
      </c>
    </row>
    <row r="131" spans="1:11">
      <c r="A131" s="43">
        <v>129</v>
      </c>
      <c r="B131" s="52" t="s">
        <v>451</v>
      </c>
      <c r="C131" s="52" t="s">
        <v>605</v>
      </c>
      <c r="D131" s="43" t="s">
        <v>606</v>
      </c>
      <c r="E131" s="54">
        <v>20</v>
      </c>
      <c r="F131" s="54">
        <v>25</v>
      </c>
      <c r="G131" s="54">
        <f t="shared" si="9"/>
        <v>500</v>
      </c>
      <c r="H131" s="54">
        <v>5</v>
      </c>
      <c r="I131" s="54">
        <v>50</v>
      </c>
      <c r="J131" s="54">
        <f t="shared" si="10"/>
        <v>250</v>
      </c>
      <c r="K131" s="43">
        <f t="shared" si="11"/>
        <v>750</v>
      </c>
    </row>
    <row r="132" spans="1:11">
      <c r="A132" s="43">
        <v>130</v>
      </c>
      <c r="B132" s="52" t="s">
        <v>451</v>
      </c>
      <c r="C132" s="52" t="s">
        <v>605</v>
      </c>
      <c r="D132" s="64" t="s">
        <v>607</v>
      </c>
      <c r="E132" s="54">
        <v>20</v>
      </c>
      <c r="F132" s="54">
        <v>25</v>
      </c>
      <c r="G132" s="54">
        <f t="shared" si="9"/>
        <v>500</v>
      </c>
      <c r="H132" s="54">
        <v>5</v>
      </c>
      <c r="I132" s="54">
        <v>50</v>
      </c>
      <c r="J132" s="54">
        <f t="shared" si="10"/>
        <v>250</v>
      </c>
      <c r="K132" s="43">
        <f t="shared" si="11"/>
        <v>750</v>
      </c>
    </row>
    <row r="133" spans="1:11">
      <c r="A133" s="43">
        <v>131</v>
      </c>
      <c r="B133" s="52" t="s">
        <v>451</v>
      </c>
      <c r="C133" s="52" t="s">
        <v>605</v>
      </c>
      <c r="D133" s="65" t="s">
        <v>608</v>
      </c>
      <c r="E133" s="54">
        <v>30</v>
      </c>
      <c r="F133" s="54">
        <v>25</v>
      </c>
      <c r="G133" s="54">
        <f t="shared" si="9"/>
        <v>750</v>
      </c>
      <c r="H133" s="54">
        <v>8</v>
      </c>
      <c r="I133" s="54">
        <v>50</v>
      </c>
      <c r="J133" s="54">
        <f t="shared" si="10"/>
        <v>400</v>
      </c>
      <c r="K133" s="43">
        <f t="shared" si="11"/>
        <v>1150</v>
      </c>
    </row>
    <row r="134" spans="1:11">
      <c r="A134" s="43" t="s">
        <v>609</v>
      </c>
      <c r="B134" s="43"/>
      <c r="C134" s="43"/>
      <c r="D134" s="43" t="s">
        <v>610</v>
      </c>
      <c r="E134" s="43">
        <v>2845.26</v>
      </c>
      <c r="F134" s="54">
        <v>25</v>
      </c>
      <c r="G134" s="54">
        <f t="shared" si="9"/>
        <v>71131.5</v>
      </c>
      <c r="H134" s="43">
        <v>824</v>
      </c>
      <c r="I134" s="54">
        <v>50</v>
      </c>
      <c r="J134" s="54">
        <f t="shared" si="10"/>
        <v>41200</v>
      </c>
      <c r="K134" s="43">
        <f t="shared" si="11"/>
        <v>112331.5</v>
      </c>
    </row>
  </sheetData>
  <mergeCells count="1">
    <mergeCell ref="A1:K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workbookViewId="0">
      <selection activeCell="R13" sqref="R13"/>
    </sheetView>
  </sheetViews>
  <sheetFormatPr defaultColWidth="9" defaultRowHeight="13.5"/>
  <cols>
    <col min="1" max="1" width="4.625" style="32" customWidth="1"/>
    <col min="2" max="2" width="5.875" style="32" customWidth="1"/>
    <col min="3" max="3" width="8.875" style="32" customWidth="1"/>
    <col min="4" max="4" width="5.875" style="32" customWidth="1"/>
    <col min="5" max="5" width="7.125" style="32" customWidth="1"/>
    <col min="6" max="7" width="8.75" style="32" customWidth="1"/>
    <col min="8" max="8" width="7.125" style="32" customWidth="1"/>
    <col min="9" max="13" width="8.75" style="32" customWidth="1"/>
    <col min="14" max="14" width="9" style="32"/>
  </cols>
  <sheetData>
    <row r="1" ht="57" customHeight="1" spans="1:14">
      <c r="A1" s="31" t="s">
        <v>611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47" customHeight="1" spans="1:14">
      <c r="A2" s="19" t="s">
        <v>1</v>
      </c>
      <c r="B2" s="19" t="s">
        <v>2</v>
      </c>
      <c r="C2" s="19" t="s">
        <v>3</v>
      </c>
      <c r="D2" s="20" t="s">
        <v>4</v>
      </c>
      <c r="E2" s="20" t="s">
        <v>5</v>
      </c>
      <c r="F2" s="15" t="s">
        <v>6</v>
      </c>
      <c r="G2" s="15" t="s">
        <v>7</v>
      </c>
      <c r="H2" s="20" t="s">
        <v>8</v>
      </c>
      <c r="I2" s="15" t="s">
        <v>9</v>
      </c>
      <c r="J2" s="15" t="s">
        <v>10</v>
      </c>
      <c r="K2" s="16" t="s">
        <v>75</v>
      </c>
      <c r="L2" s="15" t="s">
        <v>76</v>
      </c>
      <c r="M2" s="15" t="s">
        <v>77</v>
      </c>
      <c r="N2" s="22" t="s">
        <v>78</v>
      </c>
    </row>
    <row r="3" spans="1:14">
      <c r="A3" s="21">
        <v>1</v>
      </c>
      <c r="B3" s="21" t="s">
        <v>612</v>
      </c>
      <c r="C3" s="21" t="s">
        <v>613</v>
      </c>
      <c r="D3" s="21" t="s">
        <v>614</v>
      </c>
      <c r="E3" s="21">
        <v>22</v>
      </c>
      <c r="F3" s="21">
        <v>25</v>
      </c>
      <c r="G3" s="21">
        <f>E3*F3</f>
        <v>550</v>
      </c>
      <c r="H3" s="21">
        <v>3</v>
      </c>
      <c r="I3" s="21">
        <v>50</v>
      </c>
      <c r="J3" s="21">
        <f>H3*I3</f>
        <v>150</v>
      </c>
      <c r="K3" s="21">
        <v>0</v>
      </c>
      <c r="L3" s="21">
        <v>200</v>
      </c>
      <c r="M3" s="21">
        <f>K3*L3</f>
        <v>0</v>
      </c>
      <c r="N3" s="21">
        <f>G3+J3+M3</f>
        <v>700</v>
      </c>
    </row>
    <row r="4" spans="1:14">
      <c r="A4" s="21">
        <v>2</v>
      </c>
      <c r="B4" s="21" t="s">
        <v>612</v>
      </c>
      <c r="C4" s="21" t="s">
        <v>613</v>
      </c>
      <c r="D4" s="21" t="s">
        <v>615</v>
      </c>
      <c r="E4" s="21">
        <v>15</v>
      </c>
      <c r="F4" s="21">
        <v>25</v>
      </c>
      <c r="G4" s="21">
        <f t="shared" ref="G4:G35" si="0">E4*F4</f>
        <v>375</v>
      </c>
      <c r="H4" s="21">
        <v>3</v>
      </c>
      <c r="I4" s="21">
        <v>50</v>
      </c>
      <c r="J4" s="21">
        <f t="shared" ref="J4:J35" si="1">H4*I4</f>
        <v>150</v>
      </c>
      <c r="K4" s="21">
        <v>0</v>
      </c>
      <c r="L4" s="21">
        <v>200</v>
      </c>
      <c r="M4" s="21">
        <f t="shared" ref="M4:M35" si="2">K4*L4</f>
        <v>0</v>
      </c>
      <c r="N4" s="21">
        <f t="shared" ref="N4:N35" si="3">G4+J4+M4</f>
        <v>525</v>
      </c>
    </row>
    <row r="5" spans="1:14">
      <c r="A5" s="21">
        <v>3</v>
      </c>
      <c r="B5" s="21" t="s">
        <v>612</v>
      </c>
      <c r="C5" s="21" t="s">
        <v>616</v>
      </c>
      <c r="D5" s="21" t="s">
        <v>617</v>
      </c>
      <c r="E5" s="21">
        <v>67</v>
      </c>
      <c r="F5" s="21">
        <v>25</v>
      </c>
      <c r="G5" s="21">
        <f t="shared" si="0"/>
        <v>1675</v>
      </c>
      <c r="H5" s="21">
        <v>9</v>
      </c>
      <c r="I5" s="21">
        <v>50</v>
      </c>
      <c r="J5" s="21">
        <f t="shared" si="1"/>
        <v>450</v>
      </c>
      <c r="K5" s="21">
        <v>0</v>
      </c>
      <c r="L5" s="21">
        <v>200</v>
      </c>
      <c r="M5" s="21">
        <f t="shared" si="2"/>
        <v>0</v>
      </c>
      <c r="N5" s="21">
        <f t="shared" si="3"/>
        <v>2125</v>
      </c>
    </row>
    <row r="6" spans="1:18">
      <c r="A6" s="21">
        <v>4</v>
      </c>
      <c r="B6" s="21" t="s">
        <v>612</v>
      </c>
      <c r="C6" s="21" t="s">
        <v>616</v>
      </c>
      <c r="D6" s="21" t="s">
        <v>618</v>
      </c>
      <c r="E6" s="21">
        <v>20</v>
      </c>
      <c r="F6" s="21">
        <v>25</v>
      </c>
      <c r="G6" s="21">
        <f t="shared" si="0"/>
        <v>500</v>
      </c>
      <c r="H6" s="21">
        <v>10</v>
      </c>
      <c r="I6" s="21">
        <v>50</v>
      </c>
      <c r="J6" s="21">
        <f t="shared" si="1"/>
        <v>500</v>
      </c>
      <c r="K6" s="21">
        <v>0</v>
      </c>
      <c r="L6" s="21">
        <v>200</v>
      </c>
      <c r="M6" s="21">
        <f t="shared" si="2"/>
        <v>0</v>
      </c>
      <c r="N6" s="21">
        <f t="shared" si="3"/>
        <v>1000</v>
      </c>
      <c r="R6" t="s">
        <v>619</v>
      </c>
    </row>
    <row r="7" spans="1:14">
      <c r="A7" s="21">
        <v>5</v>
      </c>
      <c r="B7" s="21" t="s">
        <v>612</v>
      </c>
      <c r="C7" s="21" t="s">
        <v>616</v>
      </c>
      <c r="D7" s="21" t="s">
        <v>620</v>
      </c>
      <c r="E7" s="21">
        <v>47</v>
      </c>
      <c r="F7" s="21">
        <v>25</v>
      </c>
      <c r="G7" s="21">
        <f t="shared" si="0"/>
        <v>1175</v>
      </c>
      <c r="H7" s="21">
        <v>3</v>
      </c>
      <c r="I7" s="21">
        <v>50</v>
      </c>
      <c r="J7" s="21">
        <f t="shared" si="1"/>
        <v>150</v>
      </c>
      <c r="K7" s="21">
        <v>0</v>
      </c>
      <c r="L7" s="21">
        <v>200</v>
      </c>
      <c r="M7" s="21">
        <f t="shared" si="2"/>
        <v>0</v>
      </c>
      <c r="N7" s="21">
        <f t="shared" si="3"/>
        <v>1325</v>
      </c>
    </row>
    <row r="8" spans="1:14">
      <c r="A8" s="21">
        <v>6</v>
      </c>
      <c r="B8" s="21" t="s">
        <v>612</v>
      </c>
      <c r="C8" s="21" t="s">
        <v>616</v>
      </c>
      <c r="D8" s="21" t="s">
        <v>621</v>
      </c>
      <c r="E8" s="21">
        <v>110</v>
      </c>
      <c r="F8" s="21">
        <v>25</v>
      </c>
      <c r="G8" s="21">
        <f t="shared" si="0"/>
        <v>2750</v>
      </c>
      <c r="H8" s="21">
        <v>9</v>
      </c>
      <c r="I8" s="21">
        <v>50</v>
      </c>
      <c r="J8" s="21">
        <f t="shared" si="1"/>
        <v>450</v>
      </c>
      <c r="K8" s="21">
        <v>0</v>
      </c>
      <c r="L8" s="21">
        <v>200</v>
      </c>
      <c r="M8" s="21">
        <f t="shared" si="2"/>
        <v>0</v>
      </c>
      <c r="N8" s="21">
        <f t="shared" si="3"/>
        <v>3200</v>
      </c>
    </row>
    <row r="9" spans="1:14">
      <c r="A9" s="21">
        <v>7</v>
      </c>
      <c r="B9" s="21" t="s">
        <v>612</v>
      </c>
      <c r="C9" s="21" t="s">
        <v>616</v>
      </c>
      <c r="D9" s="21" t="s">
        <v>622</v>
      </c>
      <c r="E9" s="21">
        <v>66</v>
      </c>
      <c r="F9" s="21">
        <v>25</v>
      </c>
      <c r="G9" s="21">
        <f t="shared" si="0"/>
        <v>1650</v>
      </c>
      <c r="H9" s="21">
        <v>3</v>
      </c>
      <c r="I9" s="21">
        <v>50</v>
      </c>
      <c r="J9" s="21">
        <f t="shared" si="1"/>
        <v>150</v>
      </c>
      <c r="K9" s="21">
        <v>0</v>
      </c>
      <c r="L9" s="21">
        <v>200</v>
      </c>
      <c r="M9" s="21">
        <f t="shared" si="2"/>
        <v>0</v>
      </c>
      <c r="N9" s="21">
        <f t="shared" si="3"/>
        <v>1800</v>
      </c>
    </row>
    <row r="10" spans="1:14">
      <c r="A10" s="21">
        <v>8</v>
      </c>
      <c r="B10" s="21" t="s">
        <v>612</v>
      </c>
      <c r="C10" s="21" t="s">
        <v>616</v>
      </c>
      <c r="D10" s="21" t="s">
        <v>623</v>
      </c>
      <c r="E10" s="21">
        <v>80</v>
      </c>
      <c r="F10" s="21">
        <v>25</v>
      </c>
      <c r="G10" s="21">
        <f t="shared" si="0"/>
        <v>2000</v>
      </c>
      <c r="H10" s="21">
        <v>10</v>
      </c>
      <c r="I10" s="21">
        <v>50</v>
      </c>
      <c r="J10" s="21">
        <f t="shared" si="1"/>
        <v>500</v>
      </c>
      <c r="K10" s="21">
        <v>0</v>
      </c>
      <c r="L10" s="21">
        <v>200</v>
      </c>
      <c r="M10" s="21">
        <f t="shared" si="2"/>
        <v>0</v>
      </c>
      <c r="N10" s="21">
        <f t="shared" si="3"/>
        <v>2500</v>
      </c>
    </row>
    <row r="11" spans="1:14">
      <c r="A11" s="21">
        <v>9</v>
      </c>
      <c r="B11" s="21" t="s">
        <v>612</v>
      </c>
      <c r="C11" s="21" t="s">
        <v>616</v>
      </c>
      <c r="D11" s="21" t="s">
        <v>624</v>
      </c>
      <c r="E11" s="21">
        <v>91</v>
      </c>
      <c r="F11" s="21">
        <v>25</v>
      </c>
      <c r="G11" s="21">
        <f t="shared" si="0"/>
        <v>2275</v>
      </c>
      <c r="H11" s="21">
        <v>8</v>
      </c>
      <c r="I11" s="21">
        <v>50</v>
      </c>
      <c r="J11" s="21">
        <f t="shared" si="1"/>
        <v>400</v>
      </c>
      <c r="K11" s="21">
        <v>0</v>
      </c>
      <c r="L11" s="21">
        <v>200</v>
      </c>
      <c r="M11" s="21">
        <f t="shared" si="2"/>
        <v>0</v>
      </c>
      <c r="N11" s="21">
        <f t="shared" si="3"/>
        <v>2675</v>
      </c>
    </row>
    <row r="12" spans="1:14">
      <c r="A12" s="21">
        <v>10</v>
      </c>
      <c r="B12" s="21" t="s">
        <v>612</v>
      </c>
      <c r="C12" s="21" t="s">
        <v>625</v>
      </c>
      <c r="D12" s="21" t="s">
        <v>626</v>
      </c>
      <c r="E12" s="21">
        <v>18</v>
      </c>
      <c r="F12" s="21">
        <v>25</v>
      </c>
      <c r="G12" s="21">
        <f t="shared" si="0"/>
        <v>450</v>
      </c>
      <c r="H12" s="21">
        <v>6</v>
      </c>
      <c r="I12" s="21">
        <v>50</v>
      </c>
      <c r="J12" s="21">
        <f t="shared" si="1"/>
        <v>300</v>
      </c>
      <c r="K12" s="21">
        <v>0</v>
      </c>
      <c r="L12" s="21">
        <v>200</v>
      </c>
      <c r="M12" s="21">
        <f t="shared" si="2"/>
        <v>0</v>
      </c>
      <c r="N12" s="21">
        <f t="shared" si="3"/>
        <v>750</v>
      </c>
    </row>
    <row r="13" spans="1:14">
      <c r="A13" s="21">
        <v>11</v>
      </c>
      <c r="B13" s="21" t="s">
        <v>612</v>
      </c>
      <c r="C13" s="21" t="s">
        <v>627</v>
      </c>
      <c r="D13" s="21" t="s">
        <v>628</v>
      </c>
      <c r="E13" s="21">
        <v>26</v>
      </c>
      <c r="F13" s="21">
        <v>25</v>
      </c>
      <c r="G13" s="21">
        <f t="shared" si="0"/>
        <v>650</v>
      </c>
      <c r="H13" s="21">
        <v>10</v>
      </c>
      <c r="I13" s="21">
        <v>50</v>
      </c>
      <c r="J13" s="21">
        <f t="shared" si="1"/>
        <v>500</v>
      </c>
      <c r="K13" s="21">
        <v>0</v>
      </c>
      <c r="L13" s="21">
        <v>200</v>
      </c>
      <c r="M13" s="21">
        <f t="shared" si="2"/>
        <v>0</v>
      </c>
      <c r="N13" s="21">
        <f t="shared" si="3"/>
        <v>1150</v>
      </c>
    </row>
    <row r="14" spans="1:14">
      <c r="A14" s="21">
        <v>12</v>
      </c>
      <c r="B14" s="21" t="s">
        <v>612</v>
      </c>
      <c r="C14" s="21" t="s">
        <v>627</v>
      </c>
      <c r="D14" s="21" t="s">
        <v>629</v>
      </c>
      <c r="E14" s="21">
        <v>31</v>
      </c>
      <c r="F14" s="21">
        <v>25</v>
      </c>
      <c r="G14" s="21">
        <f t="shared" si="0"/>
        <v>775</v>
      </c>
      <c r="H14" s="21">
        <v>3</v>
      </c>
      <c r="I14" s="21">
        <v>50</v>
      </c>
      <c r="J14" s="21">
        <f t="shared" si="1"/>
        <v>150</v>
      </c>
      <c r="K14" s="21">
        <v>0</v>
      </c>
      <c r="L14" s="21">
        <v>200</v>
      </c>
      <c r="M14" s="21">
        <f t="shared" si="2"/>
        <v>0</v>
      </c>
      <c r="N14" s="21">
        <f t="shared" si="3"/>
        <v>925</v>
      </c>
    </row>
    <row r="15" spans="1:14">
      <c r="A15" s="21">
        <v>13</v>
      </c>
      <c r="B15" s="21" t="s">
        <v>612</v>
      </c>
      <c r="C15" s="21" t="s">
        <v>627</v>
      </c>
      <c r="D15" s="21" t="s">
        <v>630</v>
      </c>
      <c r="E15" s="21">
        <v>40</v>
      </c>
      <c r="F15" s="21">
        <v>25</v>
      </c>
      <c r="G15" s="21">
        <f t="shared" si="0"/>
        <v>1000</v>
      </c>
      <c r="H15" s="21">
        <v>3</v>
      </c>
      <c r="I15" s="21">
        <v>50</v>
      </c>
      <c r="J15" s="21">
        <f t="shared" si="1"/>
        <v>150</v>
      </c>
      <c r="K15" s="21">
        <v>0</v>
      </c>
      <c r="L15" s="21">
        <v>200</v>
      </c>
      <c r="M15" s="21">
        <f t="shared" si="2"/>
        <v>0</v>
      </c>
      <c r="N15" s="21">
        <f t="shared" si="3"/>
        <v>1150</v>
      </c>
    </row>
    <row r="16" spans="1:14">
      <c r="A16" s="21">
        <v>14</v>
      </c>
      <c r="B16" s="21" t="s">
        <v>612</v>
      </c>
      <c r="C16" s="21" t="s">
        <v>631</v>
      </c>
      <c r="D16" s="21" t="s">
        <v>632</v>
      </c>
      <c r="E16" s="21">
        <v>35</v>
      </c>
      <c r="F16" s="21">
        <v>25</v>
      </c>
      <c r="G16" s="21">
        <f t="shared" si="0"/>
        <v>875</v>
      </c>
      <c r="H16" s="21">
        <v>0</v>
      </c>
      <c r="I16" s="21">
        <v>50</v>
      </c>
      <c r="J16" s="21">
        <f t="shared" si="1"/>
        <v>0</v>
      </c>
      <c r="K16" s="21">
        <v>0</v>
      </c>
      <c r="L16" s="21">
        <v>200</v>
      </c>
      <c r="M16" s="21">
        <f t="shared" si="2"/>
        <v>0</v>
      </c>
      <c r="N16" s="21">
        <f t="shared" si="3"/>
        <v>875</v>
      </c>
    </row>
    <row r="17" spans="1:14">
      <c r="A17" s="21">
        <v>15</v>
      </c>
      <c r="B17" s="21" t="s">
        <v>612</v>
      </c>
      <c r="C17" s="21" t="s">
        <v>631</v>
      </c>
      <c r="D17" s="21" t="s">
        <v>633</v>
      </c>
      <c r="E17" s="21">
        <v>66</v>
      </c>
      <c r="F17" s="21">
        <v>25</v>
      </c>
      <c r="G17" s="21">
        <f t="shared" si="0"/>
        <v>1650</v>
      </c>
      <c r="H17" s="21">
        <v>3</v>
      </c>
      <c r="I17" s="21">
        <v>50</v>
      </c>
      <c r="J17" s="21">
        <f t="shared" si="1"/>
        <v>150</v>
      </c>
      <c r="K17" s="21">
        <v>0</v>
      </c>
      <c r="L17" s="21">
        <v>200</v>
      </c>
      <c r="M17" s="21">
        <f t="shared" si="2"/>
        <v>0</v>
      </c>
      <c r="N17" s="21">
        <f t="shared" si="3"/>
        <v>1800</v>
      </c>
    </row>
    <row r="18" spans="1:14">
      <c r="A18" s="21">
        <v>16</v>
      </c>
      <c r="B18" s="21" t="s">
        <v>612</v>
      </c>
      <c r="C18" s="21" t="s">
        <v>634</v>
      </c>
      <c r="D18" s="21" t="s">
        <v>635</v>
      </c>
      <c r="E18" s="21">
        <v>10</v>
      </c>
      <c r="F18" s="21">
        <v>25</v>
      </c>
      <c r="G18" s="21">
        <f t="shared" si="0"/>
        <v>250</v>
      </c>
      <c r="H18" s="21">
        <v>4</v>
      </c>
      <c r="I18" s="21">
        <v>50</v>
      </c>
      <c r="J18" s="21">
        <f t="shared" si="1"/>
        <v>200</v>
      </c>
      <c r="K18" s="21">
        <v>0</v>
      </c>
      <c r="L18" s="21">
        <v>200</v>
      </c>
      <c r="M18" s="21">
        <f t="shared" si="2"/>
        <v>0</v>
      </c>
      <c r="N18" s="21">
        <f t="shared" si="3"/>
        <v>450</v>
      </c>
    </row>
    <row r="19" spans="1:14">
      <c r="A19" s="21">
        <v>17</v>
      </c>
      <c r="B19" s="21" t="s">
        <v>612</v>
      </c>
      <c r="C19" s="21" t="s">
        <v>634</v>
      </c>
      <c r="D19" s="21" t="s">
        <v>636</v>
      </c>
      <c r="E19" s="21">
        <v>25</v>
      </c>
      <c r="F19" s="21">
        <v>25</v>
      </c>
      <c r="G19" s="21">
        <f t="shared" si="0"/>
        <v>625</v>
      </c>
      <c r="H19" s="21">
        <v>6</v>
      </c>
      <c r="I19" s="21">
        <v>50</v>
      </c>
      <c r="J19" s="21">
        <f t="shared" si="1"/>
        <v>300</v>
      </c>
      <c r="K19" s="21">
        <v>0</v>
      </c>
      <c r="L19" s="21">
        <v>200</v>
      </c>
      <c r="M19" s="21">
        <f t="shared" si="2"/>
        <v>0</v>
      </c>
      <c r="N19" s="21">
        <f t="shared" si="3"/>
        <v>925</v>
      </c>
    </row>
    <row r="20" spans="1:14">
      <c r="A20" s="21">
        <v>18</v>
      </c>
      <c r="B20" s="21" t="s">
        <v>612</v>
      </c>
      <c r="C20" s="21" t="s">
        <v>634</v>
      </c>
      <c r="D20" s="21" t="s">
        <v>637</v>
      </c>
      <c r="E20" s="21">
        <v>20</v>
      </c>
      <c r="F20" s="21">
        <v>25</v>
      </c>
      <c r="G20" s="21">
        <f t="shared" si="0"/>
        <v>500</v>
      </c>
      <c r="H20" s="21">
        <v>5</v>
      </c>
      <c r="I20" s="21">
        <v>50</v>
      </c>
      <c r="J20" s="21">
        <f t="shared" si="1"/>
        <v>250</v>
      </c>
      <c r="K20" s="21">
        <v>0</v>
      </c>
      <c r="L20" s="21">
        <v>200</v>
      </c>
      <c r="M20" s="21">
        <f t="shared" si="2"/>
        <v>0</v>
      </c>
      <c r="N20" s="21">
        <f t="shared" si="3"/>
        <v>750</v>
      </c>
    </row>
    <row r="21" spans="1:14">
      <c r="A21" s="21">
        <v>19</v>
      </c>
      <c r="B21" s="21" t="s">
        <v>612</v>
      </c>
      <c r="C21" s="21" t="s">
        <v>638</v>
      </c>
      <c r="D21" s="21" t="s">
        <v>639</v>
      </c>
      <c r="E21" s="21">
        <v>24</v>
      </c>
      <c r="F21" s="21">
        <v>25</v>
      </c>
      <c r="G21" s="21">
        <f t="shared" si="0"/>
        <v>600</v>
      </c>
      <c r="H21" s="21">
        <v>9</v>
      </c>
      <c r="I21" s="21">
        <v>50</v>
      </c>
      <c r="J21" s="21">
        <f t="shared" si="1"/>
        <v>450</v>
      </c>
      <c r="K21" s="21">
        <v>0</v>
      </c>
      <c r="L21" s="21">
        <v>200</v>
      </c>
      <c r="M21" s="21">
        <f t="shared" si="2"/>
        <v>0</v>
      </c>
      <c r="N21" s="21">
        <f t="shared" si="3"/>
        <v>1050</v>
      </c>
    </row>
    <row r="22" spans="1:14">
      <c r="A22" s="21">
        <v>20</v>
      </c>
      <c r="B22" s="21" t="s">
        <v>612</v>
      </c>
      <c r="C22" s="21" t="s">
        <v>640</v>
      </c>
      <c r="D22" s="21" t="s">
        <v>641</v>
      </c>
      <c r="E22" s="21">
        <v>0</v>
      </c>
      <c r="F22" s="21">
        <v>25</v>
      </c>
      <c r="G22" s="21">
        <f t="shared" si="0"/>
        <v>0</v>
      </c>
      <c r="H22" s="21">
        <v>0</v>
      </c>
      <c r="I22" s="21">
        <v>50</v>
      </c>
      <c r="J22" s="21">
        <f t="shared" si="1"/>
        <v>0</v>
      </c>
      <c r="K22" s="21">
        <v>55</v>
      </c>
      <c r="L22" s="21">
        <v>200</v>
      </c>
      <c r="M22" s="21">
        <f t="shared" si="2"/>
        <v>11000</v>
      </c>
      <c r="N22" s="21">
        <f t="shared" si="3"/>
        <v>11000</v>
      </c>
    </row>
    <row r="23" spans="1:14">
      <c r="A23" s="21">
        <v>21</v>
      </c>
      <c r="B23" s="21" t="s">
        <v>612</v>
      </c>
      <c r="C23" s="21" t="s">
        <v>640</v>
      </c>
      <c r="D23" s="21" t="s">
        <v>642</v>
      </c>
      <c r="E23" s="21">
        <v>25</v>
      </c>
      <c r="F23" s="21">
        <v>25</v>
      </c>
      <c r="G23" s="21">
        <f t="shared" si="0"/>
        <v>625</v>
      </c>
      <c r="H23" s="21">
        <v>10</v>
      </c>
      <c r="I23" s="21">
        <v>50</v>
      </c>
      <c r="J23" s="21">
        <f t="shared" si="1"/>
        <v>500</v>
      </c>
      <c r="K23" s="21">
        <v>65</v>
      </c>
      <c r="L23" s="21">
        <v>200</v>
      </c>
      <c r="M23" s="21">
        <f t="shared" si="2"/>
        <v>13000</v>
      </c>
      <c r="N23" s="21">
        <f t="shared" si="3"/>
        <v>14125</v>
      </c>
    </row>
    <row r="24" spans="1:14">
      <c r="A24" s="21">
        <v>22</v>
      </c>
      <c r="B24" s="21" t="s">
        <v>612</v>
      </c>
      <c r="C24" s="21" t="s">
        <v>640</v>
      </c>
      <c r="D24" s="21" t="s">
        <v>643</v>
      </c>
      <c r="E24" s="21">
        <v>14</v>
      </c>
      <c r="F24" s="21">
        <v>25</v>
      </c>
      <c r="G24" s="21">
        <f t="shared" si="0"/>
        <v>350</v>
      </c>
      <c r="H24" s="21">
        <v>10</v>
      </c>
      <c r="I24" s="21">
        <v>50</v>
      </c>
      <c r="J24" s="21">
        <f t="shared" si="1"/>
        <v>500</v>
      </c>
      <c r="K24" s="21">
        <v>60</v>
      </c>
      <c r="L24" s="21">
        <v>200</v>
      </c>
      <c r="M24" s="21">
        <f t="shared" si="2"/>
        <v>12000</v>
      </c>
      <c r="N24" s="21">
        <f t="shared" si="3"/>
        <v>12850</v>
      </c>
    </row>
    <row r="25" spans="1:14">
      <c r="A25" s="21">
        <v>23</v>
      </c>
      <c r="B25" s="21" t="s">
        <v>612</v>
      </c>
      <c r="C25" s="21" t="s">
        <v>640</v>
      </c>
      <c r="D25" s="21" t="s">
        <v>644</v>
      </c>
      <c r="E25" s="21">
        <v>25</v>
      </c>
      <c r="F25" s="21">
        <v>25</v>
      </c>
      <c r="G25" s="21">
        <f t="shared" si="0"/>
        <v>625</v>
      </c>
      <c r="H25" s="21">
        <v>10</v>
      </c>
      <c r="I25" s="21">
        <v>50</v>
      </c>
      <c r="J25" s="21">
        <f t="shared" si="1"/>
        <v>500</v>
      </c>
      <c r="K25" s="21">
        <v>75</v>
      </c>
      <c r="L25" s="21">
        <v>200</v>
      </c>
      <c r="M25" s="21">
        <f t="shared" si="2"/>
        <v>15000</v>
      </c>
      <c r="N25" s="21">
        <f t="shared" si="3"/>
        <v>16125</v>
      </c>
    </row>
    <row r="26" spans="1:14">
      <c r="A26" s="21">
        <v>24</v>
      </c>
      <c r="B26" s="21" t="s">
        <v>612</v>
      </c>
      <c r="C26" s="21" t="s">
        <v>640</v>
      </c>
      <c r="D26" s="21" t="s">
        <v>645</v>
      </c>
      <c r="E26" s="21">
        <v>12</v>
      </c>
      <c r="F26" s="21">
        <v>25</v>
      </c>
      <c r="G26" s="21">
        <f t="shared" si="0"/>
        <v>300</v>
      </c>
      <c r="H26" s="21">
        <v>5</v>
      </c>
      <c r="I26" s="21">
        <v>50</v>
      </c>
      <c r="J26" s="21">
        <f t="shared" si="1"/>
        <v>250</v>
      </c>
      <c r="K26" s="21">
        <v>72</v>
      </c>
      <c r="L26" s="21">
        <v>200</v>
      </c>
      <c r="M26" s="21">
        <f t="shared" si="2"/>
        <v>14400</v>
      </c>
      <c r="N26" s="21">
        <f t="shared" si="3"/>
        <v>14950</v>
      </c>
    </row>
    <row r="27" spans="1:14">
      <c r="A27" s="21">
        <v>25</v>
      </c>
      <c r="B27" s="21" t="s">
        <v>612</v>
      </c>
      <c r="C27" s="21" t="s">
        <v>646</v>
      </c>
      <c r="D27" s="21" t="s">
        <v>647</v>
      </c>
      <c r="E27" s="21">
        <v>130</v>
      </c>
      <c r="F27" s="21">
        <v>25</v>
      </c>
      <c r="G27" s="21">
        <f t="shared" si="0"/>
        <v>3250</v>
      </c>
      <c r="H27" s="21">
        <v>8</v>
      </c>
      <c r="I27" s="21">
        <v>50</v>
      </c>
      <c r="J27" s="21">
        <f t="shared" si="1"/>
        <v>400</v>
      </c>
      <c r="K27" s="21">
        <v>0</v>
      </c>
      <c r="L27" s="21">
        <v>200</v>
      </c>
      <c r="M27" s="21">
        <f t="shared" si="2"/>
        <v>0</v>
      </c>
      <c r="N27" s="21">
        <f t="shared" si="3"/>
        <v>3650</v>
      </c>
    </row>
    <row r="28" spans="1:14">
      <c r="A28" s="21">
        <v>26</v>
      </c>
      <c r="B28" s="21" t="s">
        <v>612</v>
      </c>
      <c r="C28" s="21" t="s">
        <v>646</v>
      </c>
      <c r="D28" s="21" t="s">
        <v>648</v>
      </c>
      <c r="E28" s="21">
        <v>70</v>
      </c>
      <c r="F28" s="21">
        <v>25</v>
      </c>
      <c r="G28" s="21">
        <f t="shared" si="0"/>
        <v>1750</v>
      </c>
      <c r="H28" s="21">
        <v>7</v>
      </c>
      <c r="I28" s="21">
        <v>50</v>
      </c>
      <c r="J28" s="21">
        <f t="shared" si="1"/>
        <v>350</v>
      </c>
      <c r="K28" s="21">
        <v>0</v>
      </c>
      <c r="L28" s="21">
        <v>200</v>
      </c>
      <c r="M28" s="21">
        <f t="shared" si="2"/>
        <v>0</v>
      </c>
      <c r="N28" s="21">
        <f t="shared" si="3"/>
        <v>2100</v>
      </c>
    </row>
    <row r="29" spans="1:14">
      <c r="A29" s="21">
        <v>27</v>
      </c>
      <c r="B29" s="21" t="s">
        <v>612</v>
      </c>
      <c r="C29" s="21" t="s">
        <v>646</v>
      </c>
      <c r="D29" s="21" t="s">
        <v>649</v>
      </c>
      <c r="E29" s="21">
        <v>68</v>
      </c>
      <c r="F29" s="21">
        <v>25</v>
      </c>
      <c r="G29" s="21">
        <f t="shared" si="0"/>
        <v>1700</v>
      </c>
      <c r="H29" s="21">
        <v>10</v>
      </c>
      <c r="I29" s="21">
        <v>50</v>
      </c>
      <c r="J29" s="21">
        <f t="shared" si="1"/>
        <v>500</v>
      </c>
      <c r="K29" s="21">
        <v>0</v>
      </c>
      <c r="L29" s="21">
        <v>200</v>
      </c>
      <c r="M29" s="21">
        <f t="shared" si="2"/>
        <v>0</v>
      </c>
      <c r="N29" s="21">
        <f t="shared" si="3"/>
        <v>2200</v>
      </c>
    </row>
    <row r="30" spans="1:14">
      <c r="A30" s="21">
        <v>28</v>
      </c>
      <c r="B30" s="21" t="s">
        <v>612</v>
      </c>
      <c r="C30" s="21" t="s">
        <v>646</v>
      </c>
      <c r="D30" s="21" t="s">
        <v>650</v>
      </c>
      <c r="E30" s="21">
        <v>73</v>
      </c>
      <c r="F30" s="21">
        <v>25</v>
      </c>
      <c r="G30" s="21">
        <f t="shared" si="0"/>
        <v>1825</v>
      </c>
      <c r="H30" s="21">
        <v>6</v>
      </c>
      <c r="I30" s="21">
        <v>50</v>
      </c>
      <c r="J30" s="21">
        <f t="shared" si="1"/>
        <v>300</v>
      </c>
      <c r="K30" s="21">
        <v>0</v>
      </c>
      <c r="L30" s="21">
        <v>200</v>
      </c>
      <c r="M30" s="21">
        <f t="shared" si="2"/>
        <v>0</v>
      </c>
      <c r="N30" s="21">
        <f t="shared" si="3"/>
        <v>2125</v>
      </c>
    </row>
    <row r="31" spans="1:14">
      <c r="A31" s="21">
        <v>29</v>
      </c>
      <c r="B31" s="21" t="s">
        <v>612</v>
      </c>
      <c r="C31" s="21" t="s">
        <v>646</v>
      </c>
      <c r="D31" s="21" t="s">
        <v>651</v>
      </c>
      <c r="E31" s="21">
        <v>103</v>
      </c>
      <c r="F31" s="21">
        <v>25</v>
      </c>
      <c r="G31" s="21">
        <f t="shared" si="0"/>
        <v>2575</v>
      </c>
      <c r="H31" s="21">
        <v>7</v>
      </c>
      <c r="I31" s="21">
        <v>50</v>
      </c>
      <c r="J31" s="21">
        <f t="shared" si="1"/>
        <v>350</v>
      </c>
      <c r="K31" s="21">
        <v>0</v>
      </c>
      <c r="L31" s="21">
        <v>200</v>
      </c>
      <c r="M31" s="21">
        <f t="shared" si="2"/>
        <v>0</v>
      </c>
      <c r="N31" s="21">
        <f t="shared" si="3"/>
        <v>2925</v>
      </c>
    </row>
    <row r="32" spans="1:14">
      <c r="A32" s="21">
        <v>30</v>
      </c>
      <c r="B32" s="21" t="s">
        <v>612</v>
      </c>
      <c r="C32" s="21" t="s">
        <v>646</v>
      </c>
      <c r="D32" s="21" t="s">
        <v>652</v>
      </c>
      <c r="E32" s="21">
        <v>102</v>
      </c>
      <c r="F32" s="21">
        <v>25</v>
      </c>
      <c r="G32" s="21">
        <f t="shared" si="0"/>
        <v>2550</v>
      </c>
      <c r="H32" s="21">
        <v>0</v>
      </c>
      <c r="I32" s="21">
        <v>50</v>
      </c>
      <c r="J32" s="21">
        <f t="shared" si="1"/>
        <v>0</v>
      </c>
      <c r="K32" s="21">
        <v>0</v>
      </c>
      <c r="L32" s="21">
        <v>200</v>
      </c>
      <c r="M32" s="21">
        <f t="shared" si="2"/>
        <v>0</v>
      </c>
      <c r="N32" s="21">
        <f t="shared" si="3"/>
        <v>2550</v>
      </c>
    </row>
    <row r="33" spans="1:14">
      <c r="A33" s="21">
        <v>31</v>
      </c>
      <c r="B33" s="21" t="s">
        <v>612</v>
      </c>
      <c r="C33" s="21" t="s">
        <v>646</v>
      </c>
      <c r="D33" s="21" t="s">
        <v>653</v>
      </c>
      <c r="E33" s="21">
        <v>72</v>
      </c>
      <c r="F33" s="21">
        <v>25</v>
      </c>
      <c r="G33" s="21">
        <f t="shared" si="0"/>
        <v>1800</v>
      </c>
      <c r="H33" s="21">
        <v>6</v>
      </c>
      <c r="I33" s="21">
        <v>50</v>
      </c>
      <c r="J33" s="21">
        <f t="shared" si="1"/>
        <v>300</v>
      </c>
      <c r="K33" s="21">
        <v>0</v>
      </c>
      <c r="L33" s="21">
        <v>200</v>
      </c>
      <c r="M33" s="21">
        <f t="shared" si="2"/>
        <v>0</v>
      </c>
      <c r="N33" s="21">
        <f t="shared" si="3"/>
        <v>2100</v>
      </c>
    </row>
    <row r="34" spans="1:14">
      <c r="A34" s="21">
        <v>32</v>
      </c>
      <c r="B34" s="21" t="s">
        <v>612</v>
      </c>
      <c r="C34" s="21" t="s">
        <v>646</v>
      </c>
      <c r="D34" s="21" t="s">
        <v>654</v>
      </c>
      <c r="E34" s="21">
        <v>82</v>
      </c>
      <c r="F34" s="21">
        <v>25</v>
      </c>
      <c r="G34" s="21">
        <f t="shared" si="0"/>
        <v>2050</v>
      </c>
      <c r="H34" s="21">
        <v>7.5</v>
      </c>
      <c r="I34" s="21">
        <v>50</v>
      </c>
      <c r="J34" s="21">
        <f t="shared" si="1"/>
        <v>375</v>
      </c>
      <c r="K34" s="21">
        <v>0</v>
      </c>
      <c r="L34" s="21">
        <v>200</v>
      </c>
      <c r="M34" s="21">
        <f t="shared" si="2"/>
        <v>0</v>
      </c>
      <c r="N34" s="21">
        <f t="shared" si="3"/>
        <v>2425</v>
      </c>
    </row>
    <row r="35" spans="1:14">
      <c r="A35" s="21">
        <v>33</v>
      </c>
      <c r="B35" s="21" t="s">
        <v>612</v>
      </c>
      <c r="C35" s="21" t="s">
        <v>646</v>
      </c>
      <c r="D35" s="21" t="s">
        <v>655</v>
      </c>
      <c r="E35" s="21">
        <v>148</v>
      </c>
      <c r="F35" s="21">
        <v>25</v>
      </c>
      <c r="G35" s="21">
        <f t="shared" si="0"/>
        <v>3700</v>
      </c>
      <c r="H35" s="21">
        <v>8</v>
      </c>
      <c r="I35" s="21">
        <v>50</v>
      </c>
      <c r="J35" s="21">
        <f t="shared" si="1"/>
        <v>400</v>
      </c>
      <c r="K35" s="21">
        <v>0</v>
      </c>
      <c r="L35" s="21">
        <v>200</v>
      </c>
      <c r="M35" s="21">
        <f t="shared" si="2"/>
        <v>0</v>
      </c>
      <c r="N35" s="21">
        <f t="shared" si="3"/>
        <v>4100</v>
      </c>
    </row>
    <row r="36" spans="1:14">
      <c r="A36" s="21">
        <v>34</v>
      </c>
      <c r="B36" s="21" t="s">
        <v>612</v>
      </c>
      <c r="C36" s="21" t="s">
        <v>646</v>
      </c>
      <c r="D36" s="21" t="s">
        <v>353</v>
      </c>
      <c r="E36" s="21">
        <v>76</v>
      </c>
      <c r="F36" s="21">
        <v>25</v>
      </c>
      <c r="G36" s="21">
        <f t="shared" ref="G36:G55" si="4">E36*F36</f>
        <v>1900</v>
      </c>
      <c r="H36" s="21">
        <v>8</v>
      </c>
      <c r="I36" s="21">
        <v>50</v>
      </c>
      <c r="J36" s="21">
        <f t="shared" ref="J36:J55" si="5">H36*I36</f>
        <v>400</v>
      </c>
      <c r="K36" s="21">
        <v>0</v>
      </c>
      <c r="L36" s="21">
        <v>200</v>
      </c>
      <c r="M36" s="21">
        <f t="shared" ref="M36:M55" si="6">K36*L36</f>
        <v>0</v>
      </c>
      <c r="N36" s="21">
        <f t="shared" ref="N36:N55" si="7">G36+J36+M36</f>
        <v>2300</v>
      </c>
    </row>
    <row r="37" spans="1:14">
      <c r="A37" s="21">
        <v>35</v>
      </c>
      <c r="B37" s="21" t="s">
        <v>612</v>
      </c>
      <c r="C37" s="21" t="s">
        <v>656</v>
      </c>
      <c r="D37" s="21" t="s">
        <v>657</v>
      </c>
      <c r="E37" s="21">
        <v>59</v>
      </c>
      <c r="F37" s="21">
        <v>25</v>
      </c>
      <c r="G37" s="21">
        <f t="shared" si="4"/>
        <v>1475</v>
      </c>
      <c r="H37" s="21">
        <v>9</v>
      </c>
      <c r="I37" s="21">
        <v>50</v>
      </c>
      <c r="J37" s="21">
        <f t="shared" si="5"/>
        <v>450</v>
      </c>
      <c r="K37" s="21">
        <v>0</v>
      </c>
      <c r="L37" s="21">
        <v>200</v>
      </c>
      <c r="M37" s="21">
        <f t="shared" si="6"/>
        <v>0</v>
      </c>
      <c r="N37" s="21">
        <f t="shared" si="7"/>
        <v>1925</v>
      </c>
    </row>
    <row r="38" spans="1:14">
      <c r="A38" s="21">
        <v>36</v>
      </c>
      <c r="B38" s="21" t="s">
        <v>612</v>
      </c>
      <c r="C38" s="21" t="s">
        <v>658</v>
      </c>
      <c r="D38" s="21" t="s">
        <v>659</v>
      </c>
      <c r="E38" s="21">
        <v>50</v>
      </c>
      <c r="F38" s="21">
        <v>25</v>
      </c>
      <c r="G38" s="21">
        <f t="shared" si="4"/>
        <v>1250</v>
      </c>
      <c r="H38" s="21">
        <v>0</v>
      </c>
      <c r="I38" s="21">
        <v>50</v>
      </c>
      <c r="J38" s="21">
        <f t="shared" si="5"/>
        <v>0</v>
      </c>
      <c r="K38" s="21">
        <v>0</v>
      </c>
      <c r="L38" s="21">
        <v>200</v>
      </c>
      <c r="M38" s="21">
        <f t="shared" si="6"/>
        <v>0</v>
      </c>
      <c r="N38" s="21">
        <f t="shared" si="7"/>
        <v>1250</v>
      </c>
    </row>
    <row r="39" spans="1:14">
      <c r="A39" s="21">
        <v>37</v>
      </c>
      <c r="B39" s="21" t="s">
        <v>612</v>
      </c>
      <c r="C39" s="21" t="s">
        <v>658</v>
      </c>
      <c r="D39" s="21" t="s">
        <v>660</v>
      </c>
      <c r="E39" s="21">
        <v>30</v>
      </c>
      <c r="F39" s="21">
        <v>25</v>
      </c>
      <c r="G39" s="21">
        <f t="shared" si="4"/>
        <v>750</v>
      </c>
      <c r="H39" s="21">
        <v>0</v>
      </c>
      <c r="I39" s="21">
        <v>50</v>
      </c>
      <c r="J39" s="21">
        <f t="shared" si="5"/>
        <v>0</v>
      </c>
      <c r="K39" s="21">
        <v>0</v>
      </c>
      <c r="L39" s="21">
        <v>200</v>
      </c>
      <c r="M39" s="21">
        <f t="shared" si="6"/>
        <v>0</v>
      </c>
      <c r="N39" s="21">
        <f t="shared" si="7"/>
        <v>750</v>
      </c>
    </row>
    <row r="40" spans="1:14">
      <c r="A40" s="21">
        <v>38</v>
      </c>
      <c r="B40" s="21" t="s">
        <v>612</v>
      </c>
      <c r="C40" s="21" t="s">
        <v>661</v>
      </c>
      <c r="D40" s="21" t="s">
        <v>662</v>
      </c>
      <c r="E40" s="21">
        <v>2</v>
      </c>
      <c r="F40" s="21">
        <v>25</v>
      </c>
      <c r="G40" s="21">
        <f t="shared" si="4"/>
        <v>50</v>
      </c>
      <c r="H40" s="21">
        <v>3</v>
      </c>
      <c r="I40" s="21">
        <v>50</v>
      </c>
      <c r="J40" s="21">
        <f t="shared" si="5"/>
        <v>150</v>
      </c>
      <c r="K40" s="21">
        <v>0</v>
      </c>
      <c r="L40" s="21">
        <v>200</v>
      </c>
      <c r="M40" s="21">
        <f t="shared" si="6"/>
        <v>0</v>
      </c>
      <c r="N40" s="21">
        <f t="shared" si="7"/>
        <v>200</v>
      </c>
    </row>
    <row r="41" spans="1:14">
      <c r="A41" s="21">
        <v>39</v>
      </c>
      <c r="B41" s="21" t="s">
        <v>612</v>
      </c>
      <c r="C41" s="21" t="s">
        <v>661</v>
      </c>
      <c r="D41" s="21" t="s">
        <v>663</v>
      </c>
      <c r="E41" s="21">
        <v>4</v>
      </c>
      <c r="F41" s="21">
        <v>25</v>
      </c>
      <c r="G41" s="21">
        <f t="shared" si="4"/>
        <v>100</v>
      </c>
      <c r="H41" s="21">
        <v>4</v>
      </c>
      <c r="I41" s="21">
        <v>50</v>
      </c>
      <c r="J41" s="21">
        <f t="shared" si="5"/>
        <v>200</v>
      </c>
      <c r="K41" s="21">
        <v>0</v>
      </c>
      <c r="L41" s="21">
        <v>200</v>
      </c>
      <c r="M41" s="21">
        <f t="shared" si="6"/>
        <v>0</v>
      </c>
      <c r="N41" s="21">
        <f t="shared" si="7"/>
        <v>300</v>
      </c>
    </row>
    <row r="42" spans="1:14">
      <c r="A42" s="21">
        <v>40</v>
      </c>
      <c r="B42" s="21" t="s">
        <v>612</v>
      </c>
      <c r="C42" s="21" t="s">
        <v>661</v>
      </c>
      <c r="D42" s="21" t="s">
        <v>664</v>
      </c>
      <c r="E42" s="21">
        <v>2</v>
      </c>
      <c r="F42" s="21">
        <v>25</v>
      </c>
      <c r="G42" s="21">
        <f t="shared" si="4"/>
        <v>50</v>
      </c>
      <c r="H42" s="21">
        <v>3</v>
      </c>
      <c r="I42" s="21">
        <v>50</v>
      </c>
      <c r="J42" s="21">
        <f t="shared" si="5"/>
        <v>150</v>
      </c>
      <c r="K42" s="21">
        <v>0</v>
      </c>
      <c r="L42" s="21">
        <v>200</v>
      </c>
      <c r="M42" s="21">
        <f t="shared" si="6"/>
        <v>0</v>
      </c>
      <c r="N42" s="21">
        <f t="shared" si="7"/>
        <v>200</v>
      </c>
    </row>
    <row r="43" spans="1:14">
      <c r="A43" s="21">
        <v>41</v>
      </c>
      <c r="B43" s="21" t="s">
        <v>612</v>
      </c>
      <c r="C43" s="21" t="s">
        <v>665</v>
      </c>
      <c r="D43" s="21" t="s">
        <v>666</v>
      </c>
      <c r="E43" s="21">
        <v>56</v>
      </c>
      <c r="F43" s="21">
        <v>25</v>
      </c>
      <c r="G43" s="21">
        <f t="shared" si="4"/>
        <v>1400</v>
      </c>
      <c r="H43" s="21">
        <v>3</v>
      </c>
      <c r="I43" s="21">
        <v>50</v>
      </c>
      <c r="J43" s="21">
        <f t="shared" si="5"/>
        <v>150</v>
      </c>
      <c r="K43" s="21">
        <v>0</v>
      </c>
      <c r="L43" s="21">
        <v>200</v>
      </c>
      <c r="M43" s="21">
        <f t="shared" si="6"/>
        <v>0</v>
      </c>
      <c r="N43" s="21">
        <f t="shared" si="7"/>
        <v>1550</v>
      </c>
    </row>
    <row r="44" spans="1:14">
      <c r="A44" s="21">
        <v>42</v>
      </c>
      <c r="B44" s="21" t="s">
        <v>612</v>
      </c>
      <c r="C44" s="21" t="s">
        <v>667</v>
      </c>
      <c r="D44" s="21" t="s">
        <v>668</v>
      </c>
      <c r="E44" s="21">
        <v>29</v>
      </c>
      <c r="F44" s="21">
        <v>25</v>
      </c>
      <c r="G44" s="21">
        <f t="shared" si="4"/>
        <v>725</v>
      </c>
      <c r="H44" s="21">
        <v>11</v>
      </c>
      <c r="I44" s="21">
        <v>50</v>
      </c>
      <c r="J44" s="21">
        <f t="shared" si="5"/>
        <v>550</v>
      </c>
      <c r="K44" s="21">
        <v>0</v>
      </c>
      <c r="L44" s="21">
        <v>200</v>
      </c>
      <c r="M44" s="21">
        <f t="shared" si="6"/>
        <v>0</v>
      </c>
      <c r="N44" s="21">
        <f t="shared" si="7"/>
        <v>1275</v>
      </c>
    </row>
    <row r="45" spans="1:14">
      <c r="A45" s="21">
        <v>43</v>
      </c>
      <c r="B45" s="21" t="s">
        <v>612</v>
      </c>
      <c r="C45" s="21" t="s">
        <v>667</v>
      </c>
      <c r="D45" s="21" t="s">
        <v>669</v>
      </c>
      <c r="E45" s="21">
        <v>28</v>
      </c>
      <c r="F45" s="21">
        <v>25</v>
      </c>
      <c r="G45" s="21">
        <f t="shared" si="4"/>
        <v>700</v>
      </c>
      <c r="H45" s="21">
        <v>12</v>
      </c>
      <c r="I45" s="21">
        <v>50</v>
      </c>
      <c r="J45" s="21">
        <f t="shared" si="5"/>
        <v>600</v>
      </c>
      <c r="K45" s="21">
        <v>0</v>
      </c>
      <c r="L45" s="21">
        <v>200</v>
      </c>
      <c r="M45" s="21">
        <f t="shared" si="6"/>
        <v>0</v>
      </c>
      <c r="N45" s="21">
        <f t="shared" si="7"/>
        <v>1300</v>
      </c>
    </row>
    <row r="46" spans="1:14">
      <c r="A46" s="21">
        <v>44</v>
      </c>
      <c r="B46" s="21" t="s">
        <v>612</v>
      </c>
      <c r="C46" s="21" t="s">
        <v>667</v>
      </c>
      <c r="D46" s="21" t="s">
        <v>670</v>
      </c>
      <c r="E46" s="21">
        <v>24</v>
      </c>
      <c r="F46" s="21">
        <v>25</v>
      </c>
      <c r="G46" s="21">
        <f t="shared" si="4"/>
        <v>600</v>
      </c>
      <c r="H46" s="21">
        <v>5</v>
      </c>
      <c r="I46" s="21">
        <v>50</v>
      </c>
      <c r="J46" s="21">
        <f t="shared" si="5"/>
        <v>250</v>
      </c>
      <c r="K46" s="21">
        <v>0</v>
      </c>
      <c r="L46" s="21">
        <v>200</v>
      </c>
      <c r="M46" s="21">
        <f t="shared" si="6"/>
        <v>0</v>
      </c>
      <c r="N46" s="21">
        <f t="shared" si="7"/>
        <v>850</v>
      </c>
    </row>
    <row r="47" spans="1:14">
      <c r="A47" s="21">
        <v>45</v>
      </c>
      <c r="B47" s="21" t="s">
        <v>612</v>
      </c>
      <c r="C47" s="21" t="s">
        <v>667</v>
      </c>
      <c r="D47" s="21" t="s">
        <v>671</v>
      </c>
      <c r="E47" s="21">
        <v>22</v>
      </c>
      <c r="F47" s="21">
        <v>25</v>
      </c>
      <c r="G47" s="21">
        <f t="shared" si="4"/>
        <v>550</v>
      </c>
      <c r="H47" s="21">
        <v>5</v>
      </c>
      <c r="I47" s="21">
        <v>50</v>
      </c>
      <c r="J47" s="21">
        <f t="shared" si="5"/>
        <v>250</v>
      </c>
      <c r="K47" s="21">
        <v>0</v>
      </c>
      <c r="L47" s="21">
        <v>200</v>
      </c>
      <c r="M47" s="21">
        <f t="shared" si="6"/>
        <v>0</v>
      </c>
      <c r="N47" s="21">
        <f t="shared" si="7"/>
        <v>800</v>
      </c>
    </row>
    <row r="48" spans="1:14">
      <c r="A48" s="21">
        <v>46</v>
      </c>
      <c r="B48" s="21" t="s">
        <v>612</v>
      </c>
      <c r="C48" s="21" t="s">
        <v>672</v>
      </c>
      <c r="D48" s="21" t="s">
        <v>673</v>
      </c>
      <c r="E48" s="21">
        <v>50</v>
      </c>
      <c r="F48" s="21">
        <v>25</v>
      </c>
      <c r="G48" s="21">
        <f t="shared" si="4"/>
        <v>1250</v>
      </c>
      <c r="H48" s="21">
        <v>15</v>
      </c>
      <c r="I48" s="21">
        <v>50</v>
      </c>
      <c r="J48" s="21">
        <f t="shared" si="5"/>
        <v>750</v>
      </c>
      <c r="K48" s="21">
        <v>0</v>
      </c>
      <c r="L48" s="21">
        <v>200</v>
      </c>
      <c r="M48" s="21">
        <f t="shared" si="6"/>
        <v>0</v>
      </c>
      <c r="N48" s="21">
        <f t="shared" si="7"/>
        <v>2000</v>
      </c>
    </row>
    <row r="49" spans="1:14">
      <c r="A49" s="21">
        <v>47</v>
      </c>
      <c r="B49" s="21" t="s">
        <v>612</v>
      </c>
      <c r="C49" s="21" t="s">
        <v>672</v>
      </c>
      <c r="D49" s="21" t="s">
        <v>674</v>
      </c>
      <c r="E49" s="21">
        <v>40</v>
      </c>
      <c r="F49" s="21">
        <v>25</v>
      </c>
      <c r="G49" s="21">
        <f t="shared" si="4"/>
        <v>1000</v>
      </c>
      <c r="H49" s="21">
        <v>9</v>
      </c>
      <c r="I49" s="21">
        <v>50</v>
      </c>
      <c r="J49" s="21">
        <f t="shared" si="5"/>
        <v>450</v>
      </c>
      <c r="K49" s="21">
        <v>0</v>
      </c>
      <c r="L49" s="21">
        <v>200</v>
      </c>
      <c r="M49" s="21">
        <f t="shared" si="6"/>
        <v>0</v>
      </c>
      <c r="N49" s="21">
        <f t="shared" si="7"/>
        <v>1450</v>
      </c>
    </row>
    <row r="50" spans="1:14">
      <c r="A50" s="21">
        <v>48</v>
      </c>
      <c r="B50" s="21" t="s">
        <v>612</v>
      </c>
      <c r="C50" s="21" t="s">
        <v>672</v>
      </c>
      <c r="D50" s="21" t="s">
        <v>675</v>
      </c>
      <c r="E50" s="21">
        <v>36</v>
      </c>
      <c r="F50" s="21">
        <v>25</v>
      </c>
      <c r="G50" s="21">
        <f t="shared" si="4"/>
        <v>900</v>
      </c>
      <c r="H50" s="21">
        <v>10</v>
      </c>
      <c r="I50" s="21">
        <v>50</v>
      </c>
      <c r="J50" s="21">
        <f t="shared" si="5"/>
        <v>500</v>
      </c>
      <c r="K50" s="21">
        <v>0</v>
      </c>
      <c r="L50" s="21">
        <v>200</v>
      </c>
      <c r="M50" s="21">
        <f t="shared" si="6"/>
        <v>0</v>
      </c>
      <c r="N50" s="21">
        <f t="shared" si="7"/>
        <v>1400</v>
      </c>
    </row>
    <row r="51" spans="1:14">
      <c r="A51" s="21">
        <v>49</v>
      </c>
      <c r="B51" s="21" t="s">
        <v>612</v>
      </c>
      <c r="C51" s="21" t="s">
        <v>676</v>
      </c>
      <c r="D51" s="21" t="s">
        <v>677</v>
      </c>
      <c r="E51" s="21">
        <v>6</v>
      </c>
      <c r="F51" s="21">
        <v>25</v>
      </c>
      <c r="G51" s="21">
        <f t="shared" si="4"/>
        <v>150</v>
      </c>
      <c r="H51" s="21">
        <v>3</v>
      </c>
      <c r="I51" s="21">
        <v>50</v>
      </c>
      <c r="J51" s="21">
        <f t="shared" si="5"/>
        <v>150</v>
      </c>
      <c r="K51" s="21">
        <v>0</v>
      </c>
      <c r="L51" s="21">
        <v>200</v>
      </c>
      <c r="M51" s="21">
        <f t="shared" si="6"/>
        <v>0</v>
      </c>
      <c r="N51" s="21">
        <f t="shared" si="7"/>
        <v>300</v>
      </c>
    </row>
    <row r="52" spans="1:14">
      <c r="A52" s="21">
        <v>50</v>
      </c>
      <c r="B52" s="21" t="s">
        <v>612</v>
      </c>
      <c r="C52" s="21" t="s">
        <v>678</v>
      </c>
      <c r="D52" s="21" t="s">
        <v>679</v>
      </c>
      <c r="E52" s="21">
        <v>12</v>
      </c>
      <c r="F52" s="21">
        <v>25</v>
      </c>
      <c r="G52" s="21">
        <f t="shared" si="4"/>
        <v>300</v>
      </c>
      <c r="H52" s="21">
        <v>0</v>
      </c>
      <c r="I52" s="21">
        <v>50</v>
      </c>
      <c r="J52" s="21">
        <f t="shared" si="5"/>
        <v>0</v>
      </c>
      <c r="K52" s="21">
        <v>0</v>
      </c>
      <c r="L52" s="21">
        <v>200</v>
      </c>
      <c r="M52" s="21">
        <f t="shared" si="6"/>
        <v>0</v>
      </c>
      <c r="N52" s="21">
        <f t="shared" si="7"/>
        <v>300</v>
      </c>
    </row>
    <row r="53" spans="1:14">
      <c r="A53" s="21">
        <v>51</v>
      </c>
      <c r="B53" s="21" t="s">
        <v>612</v>
      </c>
      <c r="C53" s="21" t="s">
        <v>680</v>
      </c>
      <c r="D53" s="21" t="s">
        <v>681</v>
      </c>
      <c r="E53" s="21">
        <v>15</v>
      </c>
      <c r="F53" s="21">
        <v>25</v>
      </c>
      <c r="G53" s="21">
        <f t="shared" si="4"/>
        <v>375</v>
      </c>
      <c r="H53" s="21">
        <v>0</v>
      </c>
      <c r="I53" s="21">
        <v>50</v>
      </c>
      <c r="J53" s="21">
        <f t="shared" si="5"/>
        <v>0</v>
      </c>
      <c r="K53" s="21">
        <v>0</v>
      </c>
      <c r="L53" s="21">
        <v>200</v>
      </c>
      <c r="M53" s="21">
        <f t="shared" si="6"/>
        <v>0</v>
      </c>
      <c r="N53" s="21">
        <f t="shared" si="7"/>
        <v>375</v>
      </c>
    </row>
    <row r="54" spans="1:14">
      <c r="A54" s="21">
        <v>52</v>
      </c>
      <c r="B54" s="21" t="s">
        <v>612</v>
      </c>
      <c r="C54" s="21" t="s">
        <v>682</v>
      </c>
      <c r="D54" s="21" t="s">
        <v>683</v>
      </c>
      <c r="E54" s="21">
        <v>50</v>
      </c>
      <c r="F54" s="21">
        <v>25</v>
      </c>
      <c r="G54" s="21">
        <f t="shared" si="4"/>
        <v>1250</v>
      </c>
      <c r="H54" s="21">
        <v>9</v>
      </c>
      <c r="I54" s="21">
        <v>50</v>
      </c>
      <c r="J54" s="21">
        <f t="shared" si="5"/>
        <v>450</v>
      </c>
      <c r="K54" s="21">
        <v>0</v>
      </c>
      <c r="L54" s="21">
        <v>200</v>
      </c>
      <c r="M54" s="21">
        <f t="shared" si="6"/>
        <v>0</v>
      </c>
      <c r="N54" s="21">
        <f t="shared" si="7"/>
        <v>1700</v>
      </c>
    </row>
    <row r="55" spans="1:14">
      <c r="A55" s="21"/>
      <c r="B55" s="21"/>
      <c r="C55" s="21"/>
      <c r="D55" s="21"/>
      <c r="E55" s="21">
        <v>2328</v>
      </c>
      <c r="F55" s="21">
        <v>25</v>
      </c>
      <c r="G55" s="21">
        <f t="shared" si="4"/>
        <v>58200</v>
      </c>
      <c r="H55" s="21">
        <v>310.5</v>
      </c>
      <c r="I55" s="21">
        <v>50</v>
      </c>
      <c r="J55" s="21">
        <f t="shared" si="5"/>
        <v>15525</v>
      </c>
      <c r="K55" s="21">
        <v>327</v>
      </c>
      <c r="L55" s="21">
        <v>200</v>
      </c>
      <c r="M55" s="21">
        <f t="shared" si="6"/>
        <v>65400</v>
      </c>
      <c r="N55" s="21">
        <f t="shared" si="7"/>
        <v>139125</v>
      </c>
    </row>
  </sheetData>
  <mergeCells count="1">
    <mergeCell ref="A1:N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2"/>
  <sheetViews>
    <sheetView workbookViewId="0">
      <selection activeCell="K1" sqref="K$1:K$1048576"/>
    </sheetView>
  </sheetViews>
  <sheetFormatPr defaultColWidth="9" defaultRowHeight="13.5"/>
  <cols>
    <col min="1" max="9" width="10.625" customWidth="1"/>
    <col min="10" max="10" width="15.375" customWidth="1"/>
  </cols>
  <sheetData>
    <row r="1" ht="63" customHeight="1" spans="1:10">
      <c r="A1" s="39" t="s">
        <v>684</v>
      </c>
      <c r="B1" s="40"/>
      <c r="C1" s="40"/>
      <c r="D1" s="40"/>
      <c r="E1" s="40"/>
      <c r="F1" s="40"/>
      <c r="G1" s="40"/>
      <c r="H1" s="40"/>
      <c r="I1" s="40"/>
      <c r="J1" s="40"/>
    </row>
    <row r="2" ht="33.75" spans="1:10">
      <c r="A2" s="41" t="s">
        <v>1</v>
      </c>
      <c r="B2" s="41" t="s">
        <v>3</v>
      </c>
      <c r="C2" s="41" t="s">
        <v>4</v>
      </c>
      <c r="D2" s="20" t="s">
        <v>5</v>
      </c>
      <c r="E2" s="15" t="s">
        <v>6</v>
      </c>
      <c r="F2" s="15" t="s">
        <v>7</v>
      </c>
      <c r="G2" s="20" t="s">
        <v>8</v>
      </c>
      <c r="H2" s="15" t="s">
        <v>9</v>
      </c>
      <c r="I2" s="15" t="s">
        <v>10</v>
      </c>
      <c r="J2" s="15" t="s">
        <v>11</v>
      </c>
    </row>
    <row r="3" spans="1:10">
      <c r="A3" s="42" t="s">
        <v>685</v>
      </c>
      <c r="B3" s="43" t="s">
        <v>686</v>
      </c>
      <c r="C3" s="43" t="s">
        <v>687</v>
      </c>
      <c r="D3" s="43">
        <v>34.9</v>
      </c>
      <c r="E3" s="43">
        <v>25</v>
      </c>
      <c r="F3" s="43">
        <f t="shared" ref="F3:F66" si="0">D3*E3</f>
        <v>872.5</v>
      </c>
      <c r="G3" s="43">
        <v>0</v>
      </c>
      <c r="H3" s="43">
        <v>50</v>
      </c>
      <c r="I3" s="43">
        <f t="shared" ref="I3:I66" si="1">G3*H3</f>
        <v>0</v>
      </c>
      <c r="J3" s="43">
        <f t="shared" ref="J3:J66" si="2">F3+I3</f>
        <v>872.5</v>
      </c>
    </row>
    <row r="4" spans="1:10">
      <c r="A4" s="42" t="s">
        <v>688</v>
      </c>
      <c r="B4" s="43" t="s">
        <v>686</v>
      </c>
      <c r="C4" s="43" t="s">
        <v>689</v>
      </c>
      <c r="D4" s="43">
        <v>43.59</v>
      </c>
      <c r="E4" s="43">
        <v>25</v>
      </c>
      <c r="F4" s="43">
        <f t="shared" si="0"/>
        <v>1089.75</v>
      </c>
      <c r="G4" s="43">
        <v>0.85</v>
      </c>
      <c r="H4" s="43">
        <v>50</v>
      </c>
      <c r="I4" s="43">
        <f t="shared" si="1"/>
        <v>42.5</v>
      </c>
      <c r="J4" s="43">
        <f t="shared" si="2"/>
        <v>1132.25</v>
      </c>
    </row>
    <row r="5" spans="1:10">
      <c r="A5" s="42" t="s">
        <v>690</v>
      </c>
      <c r="B5" s="43" t="s">
        <v>686</v>
      </c>
      <c r="C5" s="43" t="s">
        <v>691</v>
      </c>
      <c r="D5" s="43">
        <v>10.42</v>
      </c>
      <c r="E5" s="43">
        <v>25</v>
      </c>
      <c r="F5" s="43">
        <f t="shared" si="0"/>
        <v>260.5</v>
      </c>
      <c r="G5" s="43"/>
      <c r="H5" s="43">
        <v>50</v>
      </c>
      <c r="I5" s="43">
        <f t="shared" si="1"/>
        <v>0</v>
      </c>
      <c r="J5" s="43">
        <f t="shared" si="2"/>
        <v>260.5</v>
      </c>
    </row>
    <row r="6" spans="1:10">
      <c r="A6" s="42" t="s">
        <v>692</v>
      </c>
      <c r="B6" s="43" t="s">
        <v>686</v>
      </c>
      <c r="C6" s="43" t="s">
        <v>693</v>
      </c>
      <c r="D6" s="43">
        <v>3.47</v>
      </c>
      <c r="E6" s="43">
        <v>25</v>
      </c>
      <c r="F6" s="43">
        <f t="shared" si="0"/>
        <v>86.75</v>
      </c>
      <c r="G6" s="43">
        <v>2.98</v>
      </c>
      <c r="H6" s="43">
        <v>50</v>
      </c>
      <c r="I6" s="43">
        <f t="shared" si="1"/>
        <v>149</v>
      </c>
      <c r="J6" s="43">
        <f t="shared" si="2"/>
        <v>235.75</v>
      </c>
    </row>
    <row r="7" spans="1:10">
      <c r="A7" s="42" t="s">
        <v>694</v>
      </c>
      <c r="B7" s="43" t="s">
        <v>686</v>
      </c>
      <c r="C7" s="43" t="s">
        <v>695</v>
      </c>
      <c r="D7" s="43">
        <v>14.41</v>
      </c>
      <c r="E7" s="43">
        <v>25</v>
      </c>
      <c r="F7" s="43">
        <f t="shared" si="0"/>
        <v>360.25</v>
      </c>
      <c r="G7" s="43">
        <v>4</v>
      </c>
      <c r="H7" s="43">
        <v>50</v>
      </c>
      <c r="I7" s="43">
        <f t="shared" si="1"/>
        <v>200</v>
      </c>
      <c r="J7" s="43">
        <f t="shared" si="2"/>
        <v>560.25</v>
      </c>
    </row>
    <row r="8" spans="1:10">
      <c r="A8" s="42" t="s">
        <v>696</v>
      </c>
      <c r="B8" s="43" t="s">
        <v>686</v>
      </c>
      <c r="C8" s="43" t="s">
        <v>697</v>
      </c>
      <c r="D8" s="43">
        <v>10.82</v>
      </c>
      <c r="E8" s="43">
        <v>25</v>
      </c>
      <c r="F8" s="43">
        <f t="shared" si="0"/>
        <v>270.5</v>
      </c>
      <c r="G8" s="43">
        <v>2.45</v>
      </c>
      <c r="H8" s="43">
        <v>50</v>
      </c>
      <c r="I8" s="43">
        <f t="shared" si="1"/>
        <v>122.5</v>
      </c>
      <c r="J8" s="43">
        <f t="shared" si="2"/>
        <v>393</v>
      </c>
    </row>
    <row r="9" spans="1:10">
      <c r="A9" s="42" t="s">
        <v>698</v>
      </c>
      <c r="B9" s="43" t="s">
        <v>686</v>
      </c>
      <c r="C9" s="43" t="s">
        <v>699</v>
      </c>
      <c r="D9" s="43">
        <v>27.57</v>
      </c>
      <c r="E9" s="43">
        <v>25</v>
      </c>
      <c r="F9" s="43">
        <f t="shared" si="0"/>
        <v>689.25</v>
      </c>
      <c r="G9" s="43">
        <v>4</v>
      </c>
      <c r="H9" s="43">
        <v>50</v>
      </c>
      <c r="I9" s="43">
        <f t="shared" si="1"/>
        <v>200</v>
      </c>
      <c r="J9" s="43">
        <f t="shared" si="2"/>
        <v>889.25</v>
      </c>
    </row>
    <row r="10" spans="1:10">
      <c r="A10" s="42" t="s">
        <v>700</v>
      </c>
      <c r="B10" s="43" t="s">
        <v>686</v>
      </c>
      <c r="C10" s="43" t="s">
        <v>701</v>
      </c>
      <c r="D10" s="43">
        <v>39.45</v>
      </c>
      <c r="E10" s="43">
        <v>25</v>
      </c>
      <c r="F10" s="43">
        <f t="shared" si="0"/>
        <v>986.25</v>
      </c>
      <c r="G10" s="43">
        <v>3</v>
      </c>
      <c r="H10" s="43">
        <v>50</v>
      </c>
      <c r="I10" s="43">
        <f t="shared" si="1"/>
        <v>150</v>
      </c>
      <c r="J10" s="43">
        <f t="shared" si="2"/>
        <v>1136.25</v>
      </c>
    </row>
    <row r="11" spans="1:10">
      <c r="A11" s="42" t="s">
        <v>702</v>
      </c>
      <c r="B11" s="43" t="s">
        <v>686</v>
      </c>
      <c r="C11" s="44" t="s">
        <v>703</v>
      </c>
      <c r="D11" s="44">
        <v>22.63</v>
      </c>
      <c r="E11" s="43">
        <v>25</v>
      </c>
      <c r="F11" s="43">
        <f t="shared" si="0"/>
        <v>565.75</v>
      </c>
      <c r="G11" s="44">
        <v>1.54</v>
      </c>
      <c r="H11" s="43">
        <v>50</v>
      </c>
      <c r="I11" s="43">
        <f t="shared" si="1"/>
        <v>77</v>
      </c>
      <c r="J11" s="43">
        <f t="shared" si="2"/>
        <v>642.75</v>
      </c>
    </row>
    <row r="12" spans="1:10">
      <c r="A12" s="42" t="s">
        <v>704</v>
      </c>
      <c r="B12" s="43" t="s">
        <v>686</v>
      </c>
      <c r="C12" s="44" t="s">
        <v>705</v>
      </c>
      <c r="D12" s="44">
        <v>6.17</v>
      </c>
      <c r="E12" s="43">
        <v>25</v>
      </c>
      <c r="F12" s="43">
        <f t="shared" si="0"/>
        <v>154.25</v>
      </c>
      <c r="G12" s="44">
        <v>6.57</v>
      </c>
      <c r="H12" s="43">
        <v>50</v>
      </c>
      <c r="I12" s="43">
        <f t="shared" si="1"/>
        <v>328.5</v>
      </c>
      <c r="J12" s="43">
        <f t="shared" si="2"/>
        <v>482.75</v>
      </c>
    </row>
    <row r="13" spans="1:10">
      <c r="A13" s="42" t="s">
        <v>706</v>
      </c>
      <c r="B13" s="43" t="s">
        <v>686</v>
      </c>
      <c r="C13" s="44" t="s">
        <v>707</v>
      </c>
      <c r="D13" s="44">
        <v>11</v>
      </c>
      <c r="E13" s="43">
        <v>25</v>
      </c>
      <c r="F13" s="43">
        <f t="shared" si="0"/>
        <v>275</v>
      </c>
      <c r="G13" s="44"/>
      <c r="H13" s="43">
        <v>50</v>
      </c>
      <c r="I13" s="43">
        <f t="shared" si="1"/>
        <v>0</v>
      </c>
      <c r="J13" s="43">
        <f t="shared" si="2"/>
        <v>275</v>
      </c>
    </row>
    <row r="14" spans="1:10">
      <c r="A14" s="42" t="s">
        <v>708</v>
      </c>
      <c r="B14" s="43" t="s">
        <v>686</v>
      </c>
      <c r="C14" s="44" t="s">
        <v>655</v>
      </c>
      <c r="D14" s="44">
        <v>24.36</v>
      </c>
      <c r="E14" s="43">
        <v>25</v>
      </c>
      <c r="F14" s="43">
        <f t="shared" si="0"/>
        <v>609</v>
      </c>
      <c r="G14" s="44">
        <v>0.5</v>
      </c>
      <c r="H14" s="43">
        <v>50</v>
      </c>
      <c r="I14" s="43">
        <f t="shared" si="1"/>
        <v>25</v>
      </c>
      <c r="J14" s="43">
        <f t="shared" si="2"/>
        <v>634</v>
      </c>
    </row>
    <row r="15" spans="1:10">
      <c r="A15" s="42" t="s">
        <v>709</v>
      </c>
      <c r="B15" s="44" t="s">
        <v>710</v>
      </c>
      <c r="C15" s="44" t="s">
        <v>711</v>
      </c>
      <c r="D15" s="44">
        <v>7</v>
      </c>
      <c r="E15" s="43">
        <v>25</v>
      </c>
      <c r="F15" s="43">
        <f t="shared" si="0"/>
        <v>175</v>
      </c>
      <c r="G15" s="44">
        <v>3.8</v>
      </c>
      <c r="H15" s="43">
        <v>50</v>
      </c>
      <c r="I15" s="43">
        <f t="shared" si="1"/>
        <v>190</v>
      </c>
      <c r="J15" s="43">
        <f t="shared" si="2"/>
        <v>365</v>
      </c>
    </row>
    <row r="16" spans="1:10">
      <c r="A16" s="42" t="s">
        <v>712</v>
      </c>
      <c r="B16" s="44" t="s">
        <v>710</v>
      </c>
      <c r="C16" s="44" t="s">
        <v>713</v>
      </c>
      <c r="D16" s="44">
        <v>6.4</v>
      </c>
      <c r="E16" s="43">
        <v>25</v>
      </c>
      <c r="F16" s="43">
        <f t="shared" si="0"/>
        <v>160</v>
      </c>
      <c r="G16" s="44"/>
      <c r="H16" s="43">
        <v>50</v>
      </c>
      <c r="I16" s="43">
        <f t="shared" si="1"/>
        <v>0</v>
      </c>
      <c r="J16" s="43">
        <f t="shared" si="2"/>
        <v>160</v>
      </c>
    </row>
    <row r="17" spans="1:10">
      <c r="A17" s="42" t="s">
        <v>714</v>
      </c>
      <c r="B17" s="44" t="s">
        <v>710</v>
      </c>
      <c r="C17" s="44" t="s">
        <v>715</v>
      </c>
      <c r="D17" s="44"/>
      <c r="E17" s="43">
        <v>25</v>
      </c>
      <c r="F17" s="43">
        <f t="shared" si="0"/>
        <v>0</v>
      </c>
      <c r="G17" s="44">
        <v>0.35</v>
      </c>
      <c r="H17" s="43">
        <v>50</v>
      </c>
      <c r="I17" s="43">
        <f t="shared" si="1"/>
        <v>17.5</v>
      </c>
      <c r="J17" s="43">
        <f t="shared" si="2"/>
        <v>17.5</v>
      </c>
    </row>
    <row r="18" spans="1:10">
      <c r="A18" s="42" t="s">
        <v>716</v>
      </c>
      <c r="B18" s="44" t="s">
        <v>710</v>
      </c>
      <c r="C18" s="44" t="s">
        <v>717</v>
      </c>
      <c r="D18" s="44">
        <v>11.2</v>
      </c>
      <c r="E18" s="43">
        <v>25</v>
      </c>
      <c r="F18" s="43">
        <f t="shared" si="0"/>
        <v>280</v>
      </c>
      <c r="G18" s="44">
        <v>4.3</v>
      </c>
      <c r="H18" s="43">
        <v>50</v>
      </c>
      <c r="I18" s="43">
        <f t="shared" si="1"/>
        <v>215</v>
      </c>
      <c r="J18" s="43">
        <f t="shared" si="2"/>
        <v>495</v>
      </c>
    </row>
    <row r="19" spans="1:10">
      <c r="A19" s="42" t="s">
        <v>718</v>
      </c>
      <c r="B19" s="44" t="s">
        <v>710</v>
      </c>
      <c r="C19" s="44" t="s">
        <v>719</v>
      </c>
      <c r="D19" s="44">
        <v>23</v>
      </c>
      <c r="E19" s="43">
        <v>25</v>
      </c>
      <c r="F19" s="43">
        <f t="shared" si="0"/>
        <v>575</v>
      </c>
      <c r="G19" s="44">
        <v>7.3</v>
      </c>
      <c r="H19" s="43">
        <v>50</v>
      </c>
      <c r="I19" s="43">
        <f t="shared" si="1"/>
        <v>365</v>
      </c>
      <c r="J19" s="43">
        <f t="shared" si="2"/>
        <v>940</v>
      </c>
    </row>
    <row r="20" spans="1:10">
      <c r="A20" s="42" t="s">
        <v>720</v>
      </c>
      <c r="B20" s="44" t="s">
        <v>710</v>
      </c>
      <c r="C20" s="44" t="s">
        <v>721</v>
      </c>
      <c r="D20" s="44">
        <v>8.4</v>
      </c>
      <c r="E20" s="43">
        <v>25</v>
      </c>
      <c r="F20" s="43">
        <f t="shared" si="0"/>
        <v>210</v>
      </c>
      <c r="G20" s="44">
        <v>3.98</v>
      </c>
      <c r="H20" s="43">
        <v>50</v>
      </c>
      <c r="I20" s="43">
        <f t="shared" si="1"/>
        <v>199</v>
      </c>
      <c r="J20" s="43">
        <f t="shared" si="2"/>
        <v>409</v>
      </c>
    </row>
    <row r="21" spans="1:10">
      <c r="A21" s="42" t="s">
        <v>722</v>
      </c>
      <c r="B21" s="44" t="s">
        <v>710</v>
      </c>
      <c r="C21" s="44" t="s">
        <v>723</v>
      </c>
      <c r="D21" s="44">
        <v>9.6</v>
      </c>
      <c r="E21" s="43">
        <v>25</v>
      </c>
      <c r="F21" s="43">
        <f t="shared" si="0"/>
        <v>240</v>
      </c>
      <c r="G21" s="44">
        <v>6.2</v>
      </c>
      <c r="H21" s="43">
        <v>50</v>
      </c>
      <c r="I21" s="43">
        <f t="shared" si="1"/>
        <v>310</v>
      </c>
      <c r="J21" s="43">
        <f t="shared" si="2"/>
        <v>550</v>
      </c>
    </row>
    <row r="22" spans="1:10">
      <c r="A22" s="42" t="s">
        <v>724</v>
      </c>
      <c r="B22" s="44" t="s">
        <v>710</v>
      </c>
      <c r="C22" s="44" t="s">
        <v>725</v>
      </c>
      <c r="D22" s="44">
        <v>18</v>
      </c>
      <c r="E22" s="43">
        <v>25</v>
      </c>
      <c r="F22" s="43">
        <f t="shared" si="0"/>
        <v>450</v>
      </c>
      <c r="G22" s="44">
        <v>3</v>
      </c>
      <c r="H22" s="43">
        <v>50</v>
      </c>
      <c r="I22" s="43">
        <f t="shared" si="1"/>
        <v>150</v>
      </c>
      <c r="J22" s="43">
        <f t="shared" si="2"/>
        <v>600</v>
      </c>
    </row>
    <row r="23" spans="1:10">
      <c r="A23" s="42" t="s">
        <v>726</v>
      </c>
      <c r="B23" s="44" t="s">
        <v>727</v>
      </c>
      <c r="C23" s="44" t="s">
        <v>728</v>
      </c>
      <c r="D23" s="44">
        <v>7.51</v>
      </c>
      <c r="E23" s="43">
        <v>25</v>
      </c>
      <c r="F23" s="43">
        <f t="shared" si="0"/>
        <v>187.75</v>
      </c>
      <c r="G23" s="44">
        <v>3.66</v>
      </c>
      <c r="H23" s="43">
        <v>50</v>
      </c>
      <c r="I23" s="43">
        <f t="shared" si="1"/>
        <v>183</v>
      </c>
      <c r="J23" s="43">
        <f t="shared" si="2"/>
        <v>370.75</v>
      </c>
    </row>
    <row r="24" spans="1:10">
      <c r="A24" s="42" t="s">
        <v>729</v>
      </c>
      <c r="B24" s="44" t="s">
        <v>727</v>
      </c>
      <c r="C24" s="44" t="s">
        <v>730</v>
      </c>
      <c r="D24" s="44">
        <v>12.18</v>
      </c>
      <c r="E24" s="43">
        <v>25</v>
      </c>
      <c r="F24" s="43">
        <f t="shared" si="0"/>
        <v>304.5</v>
      </c>
      <c r="G24" s="44">
        <v>1.56</v>
      </c>
      <c r="H24" s="43">
        <v>50</v>
      </c>
      <c r="I24" s="43">
        <f t="shared" si="1"/>
        <v>78</v>
      </c>
      <c r="J24" s="43">
        <f t="shared" si="2"/>
        <v>382.5</v>
      </c>
    </row>
    <row r="25" spans="1:10">
      <c r="A25" s="42" t="s">
        <v>731</v>
      </c>
      <c r="B25" s="44" t="s">
        <v>727</v>
      </c>
      <c r="C25" s="44" t="s">
        <v>732</v>
      </c>
      <c r="D25" s="44">
        <v>9.52</v>
      </c>
      <c r="E25" s="43">
        <v>25</v>
      </c>
      <c r="F25" s="43">
        <f t="shared" si="0"/>
        <v>238</v>
      </c>
      <c r="G25" s="44"/>
      <c r="H25" s="43">
        <v>50</v>
      </c>
      <c r="I25" s="43">
        <f t="shared" si="1"/>
        <v>0</v>
      </c>
      <c r="J25" s="43">
        <f t="shared" si="2"/>
        <v>238</v>
      </c>
    </row>
    <row r="26" spans="1:10">
      <c r="A26" s="42" t="s">
        <v>733</v>
      </c>
      <c r="B26" s="44" t="s">
        <v>727</v>
      </c>
      <c r="C26" s="44" t="s">
        <v>734</v>
      </c>
      <c r="D26" s="44">
        <v>10.35</v>
      </c>
      <c r="E26" s="43">
        <v>25</v>
      </c>
      <c r="F26" s="43">
        <f t="shared" si="0"/>
        <v>258.75</v>
      </c>
      <c r="G26" s="44"/>
      <c r="H26" s="43">
        <v>50</v>
      </c>
      <c r="I26" s="43">
        <f t="shared" si="1"/>
        <v>0</v>
      </c>
      <c r="J26" s="43">
        <f t="shared" si="2"/>
        <v>258.75</v>
      </c>
    </row>
    <row r="27" spans="1:10">
      <c r="A27" s="42" t="s">
        <v>735</v>
      </c>
      <c r="B27" s="44" t="s">
        <v>727</v>
      </c>
      <c r="C27" s="44" t="s">
        <v>736</v>
      </c>
      <c r="D27" s="44">
        <v>13.64</v>
      </c>
      <c r="E27" s="43">
        <v>25</v>
      </c>
      <c r="F27" s="43">
        <f t="shared" si="0"/>
        <v>341</v>
      </c>
      <c r="G27" s="44"/>
      <c r="H27" s="43">
        <v>50</v>
      </c>
      <c r="I27" s="43">
        <f t="shared" si="1"/>
        <v>0</v>
      </c>
      <c r="J27" s="43">
        <f t="shared" si="2"/>
        <v>341</v>
      </c>
    </row>
    <row r="28" spans="1:10">
      <c r="A28" s="42" t="s">
        <v>737</v>
      </c>
      <c r="B28" s="44" t="s">
        <v>727</v>
      </c>
      <c r="C28" s="44" t="s">
        <v>738</v>
      </c>
      <c r="D28" s="44">
        <v>10.75</v>
      </c>
      <c r="E28" s="43">
        <v>25</v>
      </c>
      <c r="F28" s="43">
        <f t="shared" si="0"/>
        <v>268.75</v>
      </c>
      <c r="G28" s="44"/>
      <c r="H28" s="43">
        <v>50</v>
      </c>
      <c r="I28" s="43">
        <f t="shared" si="1"/>
        <v>0</v>
      </c>
      <c r="J28" s="43">
        <f t="shared" si="2"/>
        <v>268.75</v>
      </c>
    </row>
    <row r="29" spans="1:10">
      <c r="A29" s="42" t="s">
        <v>739</v>
      </c>
      <c r="B29" s="44" t="s">
        <v>727</v>
      </c>
      <c r="C29" s="44" t="s">
        <v>740</v>
      </c>
      <c r="D29" s="44">
        <v>21.76</v>
      </c>
      <c r="E29" s="43">
        <v>25</v>
      </c>
      <c r="F29" s="43">
        <f t="shared" si="0"/>
        <v>544</v>
      </c>
      <c r="G29" s="44">
        <v>4.46</v>
      </c>
      <c r="H29" s="43">
        <v>50</v>
      </c>
      <c r="I29" s="43">
        <f t="shared" si="1"/>
        <v>223</v>
      </c>
      <c r="J29" s="43">
        <f t="shared" si="2"/>
        <v>767</v>
      </c>
    </row>
    <row r="30" spans="1:10">
      <c r="A30" s="42" t="s">
        <v>741</v>
      </c>
      <c r="B30" s="44" t="s">
        <v>727</v>
      </c>
      <c r="C30" s="44" t="s">
        <v>742</v>
      </c>
      <c r="D30" s="44">
        <v>5.63</v>
      </c>
      <c r="E30" s="43">
        <v>25</v>
      </c>
      <c r="F30" s="43">
        <f t="shared" si="0"/>
        <v>140.75</v>
      </c>
      <c r="G30" s="44"/>
      <c r="H30" s="43">
        <v>50</v>
      </c>
      <c r="I30" s="43">
        <f t="shared" si="1"/>
        <v>0</v>
      </c>
      <c r="J30" s="43">
        <f t="shared" si="2"/>
        <v>140.75</v>
      </c>
    </row>
    <row r="31" spans="1:10">
      <c r="A31" s="42" t="s">
        <v>743</v>
      </c>
      <c r="B31" s="43" t="s">
        <v>744</v>
      </c>
      <c r="C31" s="44" t="s">
        <v>745</v>
      </c>
      <c r="D31" s="44">
        <v>2</v>
      </c>
      <c r="E31" s="43">
        <v>25</v>
      </c>
      <c r="F31" s="43">
        <f t="shared" si="0"/>
        <v>50</v>
      </c>
      <c r="G31" s="44">
        <v>3</v>
      </c>
      <c r="H31" s="43">
        <v>50</v>
      </c>
      <c r="I31" s="43">
        <f t="shared" si="1"/>
        <v>150</v>
      </c>
      <c r="J31" s="43">
        <f t="shared" si="2"/>
        <v>200</v>
      </c>
    </row>
    <row r="32" spans="1:10">
      <c r="A32" s="42" t="s">
        <v>746</v>
      </c>
      <c r="B32" s="43" t="s">
        <v>744</v>
      </c>
      <c r="C32" s="44" t="s">
        <v>747</v>
      </c>
      <c r="D32" s="44">
        <v>3</v>
      </c>
      <c r="E32" s="43">
        <v>25</v>
      </c>
      <c r="F32" s="43">
        <f t="shared" si="0"/>
        <v>75</v>
      </c>
      <c r="G32" s="44">
        <v>4.8</v>
      </c>
      <c r="H32" s="43">
        <v>50</v>
      </c>
      <c r="I32" s="43">
        <f t="shared" si="1"/>
        <v>240</v>
      </c>
      <c r="J32" s="43">
        <f t="shared" si="2"/>
        <v>315</v>
      </c>
    </row>
    <row r="33" spans="1:10">
      <c r="A33" s="42" t="s">
        <v>748</v>
      </c>
      <c r="B33" s="43" t="s">
        <v>744</v>
      </c>
      <c r="C33" s="44" t="s">
        <v>749</v>
      </c>
      <c r="D33" s="44">
        <v>7.8</v>
      </c>
      <c r="E33" s="43">
        <v>25</v>
      </c>
      <c r="F33" s="43">
        <f t="shared" si="0"/>
        <v>195</v>
      </c>
      <c r="G33" s="44">
        <v>3</v>
      </c>
      <c r="H33" s="43">
        <v>50</v>
      </c>
      <c r="I33" s="43">
        <f t="shared" si="1"/>
        <v>150</v>
      </c>
      <c r="J33" s="43">
        <f t="shared" si="2"/>
        <v>345</v>
      </c>
    </row>
    <row r="34" spans="1:10">
      <c r="A34" s="42" t="s">
        <v>750</v>
      </c>
      <c r="B34" s="43" t="s">
        <v>744</v>
      </c>
      <c r="C34" s="44" t="s">
        <v>751</v>
      </c>
      <c r="D34" s="44">
        <v>4.1</v>
      </c>
      <c r="E34" s="43">
        <v>25</v>
      </c>
      <c r="F34" s="43">
        <f t="shared" si="0"/>
        <v>102.5</v>
      </c>
      <c r="G34" s="44">
        <v>3.2</v>
      </c>
      <c r="H34" s="43">
        <v>50</v>
      </c>
      <c r="I34" s="43">
        <f t="shared" si="1"/>
        <v>160</v>
      </c>
      <c r="J34" s="43">
        <f t="shared" si="2"/>
        <v>262.5</v>
      </c>
    </row>
    <row r="35" spans="1:10">
      <c r="A35" s="42" t="s">
        <v>752</v>
      </c>
      <c r="B35" s="43" t="s">
        <v>744</v>
      </c>
      <c r="C35" s="44" t="s">
        <v>753</v>
      </c>
      <c r="D35" s="44">
        <v>18.6</v>
      </c>
      <c r="E35" s="43">
        <v>25</v>
      </c>
      <c r="F35" s="43">
        <f t="shared" si="0"/>
        <v>465</v>
      </c>
      <c r="G35" s="44">
        <v>3.8</v>
      </c>
      <c r="H35" s="43">
        <v>50</v>
      </c>
      <c r="I35" s="43">
        <f t="shared" si="1"/>
        <v>190</v>
      </c>
      <c r="J35" s="43">
        <f t="shared" si="2"/>
        <v>655</v>
      </c>
    </row>
    <row r="36" spans="1:10">
      <c r="A36" s="42" t="s">
        <v>754</v>
      </c>
      <c r="B36" s="43" t="s">
        <v>744</v>
      </c>
      <c r="C36" s="44" t="s">
        <v>755</v>
      </c>
      <c r="D36" s="44">
        <v>6.8</v>
      </c>
      <c r="E36" s="43">
        <v>25</v>
      </c>
      <c r="F36" s="43">
        <f t="shared" si="0"/>
        <v>170</v>
      </c>
      <c r="G36" s="44">
        <v>6.2</v>
      </c>
      <c r="H36" s="43">
        <v>50</v>
      </c>
      <c r="I36" s="43">
        <f t="shared" si="1"/>
        <v>310</v>
      </c>
      <c r="J36" s="43">
        <f t="shared" si="2"/>
        <v>480</v>
      </c>
    </row>
    <row r="37" spans="1:10">
      <c r="A37" s="42" t="s">
        <v>756</v>
      </c>
      <c r="B37" s="43" t="s">
        <v>744</v>
      </c>
      <c r="C37" s="44" t="s">
        <v>757</v>
      </c>
      <c r="D37" s="44">
        <v>5.8</v>
      </c>
      <c r="E37" s="43">
        <v>25</v>
      </c>
      <c r="F37" s="43">
        <f t="shared" si="0"/>
        <v>145</v>
      </c>
      <c r="G37" s="45">
        <v>6.3</v>
      </c>
      <c r="H37" s="43">
        <v>50</v>
      </c>
      <c r="I37" s="43">
        <f t="shared" si="1"/>
        <v>315</v>
      </c>
      <c r="J37" s="43">
        <f t="shared" si="2"/>
        <v>460</v>
      </c>
    </row>
    <row r="38" spans="1:10">
      <c r="A38" s="42" t="s">
        <v>758</v>
      </c>
      <c r="B38" s="43" t="s">
        <v>744</v>
      </c>
      <c r="C38" s="44" t="s">
        <v>759</v>
      </c>
      <c r="D38" s="44">
        <v>6.5</v>
      </c>
      <c r="E38" s="43">
        <v>25</v>
      </c>
      <c r="F38" s="43">
        <f t="shared" si="0"/>
        <v>162.5</v>
      </c>
      <c r="G38" s="44">
        <v>5.8</v>
      </c>
      <c r="H38" s="43">
        <v>50</v>
      </c>
      <c r="I38" s="43">
        <f t="shared" si="1"/>
        <v>290</v>
      </c>
      <c r="J38" s="43">
        <f t="shared" si="2"/>
        <v>452.5</v>
      </c>
    </row>
    <row r="39" spans="1:10">
      <c r="A39" s="42" t="s">
        <v>760</v>
      </c>
      <c r="B39" s="43" t="s">
        <v>744</v>
      </c>
      <c r="C39" s="44" t="s">
        <v>761</v>
      </c>
      <c r="D39" s="44">
        <v>3</v>
      </c>
      <c r="E39" s="43">
        <v>25</v>
      </c>
      <c r="F39" s="43">
        <f t="shared" si="0"/>
        <v>75</v>
      </c>
      <c r="G39" s="44">
        <v>4</v>
      </c>
      <c r="H39" s="43">
        <v>50</v>
      </c>
      <c r="I39" s="43">
        <f t="shared" si="1"/>
        <v>200</v>
      </c>
      <c r="J39" s="43">
        <f t="shared" si="2"/>
        <v>275</v>
      </c>
    </row>
    <row r="40" spans="1:10">
      <c r="A40" s="42" t="s">
        <v>762</v>
      </c>
      <c r="B40" s="43" t="s">
        <v>744</v>
      </c>
      <c r="C40" s="44" t="s">
        <v>763</v>
      </c>
      <c r="D40" s="44">
        <v>1.2</v>
      </c>
      <c r="E40" s="43">
        <v>25</v>
      </c>
      <c r="F40" s="43">
        <f t="shared" si="0"/>
        <v>30</v>
      </c>
      <c r="G40" s="44">
        <v>3</v>
      </c>
      <c r="H40" s="43">
        <v>50</v>
      </c>
      <c r="I40" s="43">
        <f t="shared" si="1"/>
        <v>150</v>
      </c>
      <c r="J40" s="43">
        <f t="shared" si="2"/>
        <v>180</v>
      </c>
    </row>
    <row r="41" spans="1:10">
      <c r="A41" s="42" t="s">
        <v>764</v>
      </c>
      <c r="B41" s="43" t="s">
        <v>744</v>
      </c>
      <c r="C41" s="44" t="s">
        <v>765</v>
      </c>
      <c r="D41" s="44">
        <v>4.5</v>
      </c>
      <c r="E41" s="43">
        <v>25</v>
      </c>
      <c r="F41" s="43">
        <f t="shared" si="0"/>
        <v>112.5</v>
      </c>
      <c r="G41" s="44">
        <v>5.3</v>
      </c>
      <c r="H41" s="43">
        <v>50</v>
      </c>
      <c r="I41" s="43">
        <f t="shared" si="1"/>
        <v>265</v>
      </c>
      <c r="J41" s="43">
        <f t="shared" si="2"/>
        <v>377.5</v>
      </c>
    </row>
    <row r="42" spans="1:10">
      <c r="A42" s="42" t="s">
        <v>766</v>
      </c>
      <c r="B42" s="43" t="s">
        <v>744</v>
      </c>
      <c r="C42" s="44" t="s">
        <v>767</v>
      </c>
      <c r="D42" s="45">
        <v>7.8</v>
      </c>
      <c r="E42" s="43">
        <v>25</v>
      </c>
      <c r="F42" s="43">
        <f t="shared" si="0"/>
        <v>195</v>
      </c>
      <c r="G42" s="44">
        <v>6.3</v>
      </c>
      <c r="H42" s="43">
        <v>50</v>
      </c>
      <c r="I42" s="43">
        <f t="shared" si="1"/>
        <v>315</v>
      </c>
      <c r="J42" s="43">
        <f t="shared" si="2"/>
        <v>510</v>
      </c>
    </row>
    <row r="43" spans="1:10">
      <c r="A43" s="42" t="s">
        <v>768</v>
      </c>
      <c r="B43" s="43" t="s">
        <v>744</v>
      </c>
      <c r="C43" s="44" t="s">
        <v>769</v>
      </c>
      <c r="D43" s="44">
        <v>7.5</v>
      </c>
      <c r="E43" s="43">
        <v>25</v>
      </c>
      <c r="F43" s="43">
        <f t="shared" si="0"/>
        <v>187.5</v>
      </c>
      <c r="G43" s="44">
        <v>7.8</v>
      </c>
      <c r="H43" s="43">
        <v>50</v>
      </c>
      <c r="I43" s="43">
        <f t="shared" si="1"/>
        <v>390</v>
      </c>
      <c r="J43" s="43">
        <f t="shared" si="2"/>
        <v>577.5</v>
      </c>
    </row>
    <row r="44" spans="1:10">
      <c r="A44" s="42" t="s">
        <v>770</v>
      </c>
      <c r="B44" s="43" t="s">
        <v>771</v>
      </c>
      <c r="C44" s="44" t="s">
        <v>772</v>
      </c>
      <c r="D44" s="44">
        <v>8.5</v>
      </c>
      <c r="E44" s="43">
        <v>25</v>
      </c>
      <c r="F44" s="43">
        <f t="shared" si="0"/>
        <v>212.5</v>
      </c>
      <c r="G44" s="44">
        <v>4.5</v>
      </c>
      <c r="H44" s="43">
        <v>50</v>
      </c>
      <c r="I44" s="43">
        <f t="shared" si="1"/>
        <v>225</v>
      </c>
      <c r="J44" s="43">
        <f t="shared" si="2"/>
        <v>437.5</v>
      </c>
    </row>
    <row r="45" spans="1:10">
      <c r="A45" s="42" t="s">
        <v>773</v>
      </c>
      <c r="B45" s="43" t="s">
        <v>771</v>
      </c>
      <c r="C45" s="44" t="s">
        <v>774</v>
      </c>
      <c r="D45" s="44">
        <v>16.5</v>
      </c>
      <c r="E45" s="43">
        <v>25</v>
      </c>
      <c r="F45" s="43">
        <f t="shared" si="0"/>
        <v>412.5</v>
      </c>
      <c r="G45" s="44">
        <v>3</v>
      </c>
      <c r="H45" s="43">
        <v>50</v>
      </c>
      <c r="I45" s="43">
        <f t="shared" si="1"/>
        <v>150</v>
      </c>
      <c r="J45" s="43">
        <f t="shared" si="2"/>
        <v>562.5</v>
      </c>
    </row>
    <row r="46" spans="1:10">
      <c r="A46" s="42" t="s">
        <v>775</v>
      </c>
      <c r="B46" s="43" t="s">
        <v>771</v>
      </c>
      <c r="C46" s="44" t="s">
        <v>776</v>
      </c>
      <c r="D46" s="44">
        <v>32.4</v>
      </c>
      <c r="E46" s="43">
        <v>25</v>
      </c>
      <c r="F46" s="43">
        <f t="shared" si="0"/>
        <v>810</v>
      </c>
      <c r="G46" s="44">
        <v>4.8</v>
      </c>
      <c r="H46" s="43">
        <v>50</v>
      </c>
      <c r="I46" s="43">
        <f t="shared" si="1"/>
        <v>240</v>
      </c>
      <c r="J46" s="43">
        <f t="shared" si="2"/>
        <v>1050</v>
      </c>
    </row>
    <row r="47" spans="1:10">
      <c r="A47" s="42" t="s">
        <v>777</v>
      </c>
      <c r="B47" s="43" t="s">
        <v>771</v>
      </c>
      <c r="C47" s="44" t="s">
        <v>778</v>
      </c>
      <c r="D47" s="44">
        <v>46.5</v>
      </c>
      <c r="E47" s="43">
        <v>25</v>
      </c>
      <c r="F47" s="43">
        <f t="shared" si="0"/>
        <v>1162.5</v>
      </c>
      <c r="G47" s="44">
        <v>5.5</v>
      </c>
      <c r="H47" s="43">
        <v>50</v>
      </c>
      <c r="I47" s="43">
        <f t="shared" si="1"/>
        <v>275</v>
      </c>
      <c r="J47" s="43">
        <f t="shared" si="2"/>
        <v>1437.5</v>
      </c>
    </row>
    <row r="48" spans="1:10">
      <c r="A48" s="42" t="s">
        <v>779</v>
      </c>
      <c r="B48" s="43" t="s">
        <v>771</v>
      </c>
      <c r="C48" s="44" t="s">
        <v>780</v>
      </c>
      <c r="D48" s="44">
        <v>18</v>
      </c>
      <c r="E48" s="43">
        <v>25</v>
      </c>
      <c r="F48" s="43">
        <f t="shared" si="0"/>
        <v>450</v>
      </c>
      <c r="G48" s="44">
        <v>4</v>
      </c>
      <c r="H48" s="43">
        <v>50</v>
      </c>
      <c r="I48" s="43">
        <f t="shared" si="1"/>
        <v>200</v>
      </c>
      <c r="J48" s="43">
        <f t="shared" si="2"/>
        <v>650</v>
      </c>
    </row>
    <row r="49" spans="1:10">
      <c r="A49" s="42" t="s">
        <v>781</v>
      </c>
      <c r="B49" s="43" t="s">
        <v>771</v>
      </c>
      <c r="C49" s="44" t="s">
        <v>782</v>
      </c>
      <c r="D49" s="44">
        <v>24.5</v>
      </c>
      <c r="E49" s="43">
        <v>25</v>
      </c>
      <c r="F49" s="43">
        <f t="shared" si="0"/>
        <v>612.5</v>
      </c>
      <c r="G49" s="44">
        <v>4.5</v>
      </c>
      <c r="H49" s="43">
        <v>50</v>
      </c>
      <c r="I49" s="43">
        <f t="shared" si="1"/>
        <v>225</v>
      </c>
      <c r="J49" s="43">
        <f t="shared" si="2"/>
        <v>837.5</v>
      </c>
    </row>
    <row r="50" spans="1:10">
      <c r="A50" s="42" t="s">
        <v>783</v>
      </c>
      <c r="B50" s="43" t="s">
        <v>771</v>
      </c>
      <c r="C50" s="44" t="s">
        <v>784</v>
      </c>
      <c r="D50" s="44">
        <v>16.3</v>
      </c>
      <c r="E50" s="43">
        <v>25</v>
      </c>
      <c r="F50" s="43">
        <f t="shared" si="0"/>
        <v>407.5</v>
      </c>
      <c r="G50" s="44">
        <v>4.7</v>
      </c>
      <c r="H50" s="43">
        <v>50</v>
      </c>
      <c r="I50" s="43">
        <f t="shared" si="1"/>
        <v>235</v>
      </c>
      <c r="J50" s="43">
        <f t="shared" si="2"/>
        <v>642.5</v>
      </c>
    </row>
    <row r="51" spans="1:10">
      <c r="A51" s="42" t="s">
        <v>785</v>
      </c>
      <c r="B51" s="43" t="s">
        <v>771</v>
      </c>
      <c r="C51" s="44" t="s">
        <v>786</v>
      </c>
      <c r="D51" s="44">
        <v>17.4</v>
      </c>
      <c r="E51" s="43">
        <v>25</v>
      </c>
      <c r="F51" s="43">
        <f t="shared" si="0"/>
        <v>435</v>
      </c>
      <c r="G51" s="44">
        <v>4.6</v>
      </c>
      <c r="H51" s="43">
        <v>50</v>
      </c>
      <c r="I51" s="43">
        <f t="shared" si="1"/>
        <v>230</v>
      </c>
      <c r="J51" s="43">
        <f t="shared" si="2"/>
        <v>665</v>
      </c>
    </row>
    <row r="52" spans="1:10">
      <c r="A52" s="42" t="s">
        <v>787</v>
      </c>
      <c r="B52" s="43" t="s">
        <v>771</v>
      </c>
      <c r="C52" s="44" t="s">
        <v>788</v>
      </c>
      <c r="D52" s="44">
        <v>5.7</v>
      </c>
      <c r="E52" s="43">
        <v>25</v>
      </c>
      <c r="F52" s="43">
        <f t="shared" si="0"/>
        <v>142.5</v>
      </c>
      <c r="G52" s="44">
        <v>2.3</v>
      </c>
      <c r="H52" s="43">
        <v>50</v>
      </c>
      <c r="I52" s="43">
        <f t="shared" si="1"/>
        <v>115</v>
      </c>
      <c r="J52" s="43">
        <f t="shared" si="2"/>
        <v>257.5</v>
      </c>
    </row>
    <row r="53" spans="1:10">
      <c r="A53" s="42" t="s">
        <v>789</v>
      </c>
      <c r="B53" s="43" t="s">
        <v>771</v>
      </c>
      <c r="C53" s="44" t="s">
        <v>790</v>
      </c>
      <c r="D53" s="44">
        <v>4.8</v>
      </c>
      <c r="E53" s="43">
        <v>25</v>
      </c>
      <c r="F53" s="43">
        <f t="shared" si="0"/>
        <v>120</v>
      </c>
      <c r="G53" s="44">
        <v>3.3</v>
      </c>
      <c r="H53" s="43">
        <v>50</v>
      </c>
      <c r="I53" s="43">
        <f t="shared" si="1"/>
        <v>165</v>
      </c>
      <c r="J53" s="43">
        <f t="shared" si="2"/>
        <v>285</v>
      </c>
    </row>
    <row r="54" spans="1:10">
      <c r="A54" s="42" t="s">
        <v>791</v>
      </c>
      <c r="B54" s="43" t="s">
        <v>771</v>
      </c>
      <c r="C54" s="44" t="s">
        <v>792</v>
      </c>
      <c r="D54" s="44">
        <v>14.2</v>
      </c>
      <c r="E54" s="43">
        <v>25</v>
      </c>
      <c r="F54" s="43">
        <f t="shared" si="0"/>
        <v>355</v>
      </c>
      <c r="G54" s="44">
        <v>4.8</v>
      </c>
      <c r="H54" s="43">
        <v>50</v>
      </c>
      <c r="I54" s="43">
        <f t="shared" si="1"/>
        <v>240</v>
      </c>
      <c r="J54" s="43">
        <f t="shared" si="2"/>
        <v>595</v>
      </c>
    </row>
    <row r="55" spans="1:10">
      <c r="A55" s="42" t="s">
        <v>793</v>
      </c>
      <c r="B55" s="43" t="s">
        <v>771</v>
      </c>
      <c r="C55" s="44" t="s">
        <v>794</v>
      </c>
      <c r="D55" s="44">
        <v>18.7</v>
      </c>
      <c r="E55" s="43">
        <v>25</v>
      </c>
      <c r="F55" s="43">
        <f t="shared" si="0"/>
        <v>467.5</v>
      </c>
      <c r="G55" s="44">
        <v>5.3</v>
      </c>
      <c r="H55" s="43">
        <v>50</v>
      </c>
      <c r="I55" s="43">
        <f t="shared" si="1"/>
        <v>265</v>
      </c>
      <c r="J55" s="43">
        <f t="shared" si="2"/>
        <v>732.5</v>
      </c>
    </row>
    <row r="56" spans="1:10">
      <c r="A56" s="42" t="s">
        <v>795</v>
      </c>
      <c r="B56" s="43" t="s">
        <v>771</v>
      </c>
      <c r="C56" s="44" t="s">
        <v>796</v>
      </c>
      <c r="D56" s="44">
        <v>17.4</v>
      </c>
      <c r="E56" s="43">
        <v>25</v>
      </c>
      <c r="F56" s="43">
        <f t="shared" si="0"/>
        <v>435</v>
      </c>
      <c r="G56" s="44">
        <v>5.8</v>
      </c>
      <c r="H56" s="43">
        <v>50</v>
      </c>
      <c r="I56" s="43">
        <f t="shared" si="1"/>
        <v>290</v>
      </c>
      <c r="J56" s="43">
        <f t="shared" si="2"/>
        <v>725</v>
      </c>
    </row>
    <row r="57" spans="1:10">
      <c r="A57" s="42" t="s">
        <v>797</v>
      </c>
      <c r="B57" s="43" t="s">
        <v>771</v>
      </c>
      <c r="C57" s="44" t="s">
        <v>798</v>
      </c>
      <c r="D57" s="44">
        <v>2</v>
      </c>
      <c r="E57" s="43">
        <v>25</v>
      </c>
      <c r="F57" s="43">
        <f t="shared" si="0"/>
        <v>50</v>
      </c>
      <c r="G57" s="44">
        <v>2</v>
      </c>
      <c r="H57" s="43">
        <v>50</v>
      </c>
      <c r="I57" s="43">
        <f t="shared" si="1"/>
        <v>100</v>
      </c>
      <c r="J57" s="43">
        <f t="shared" si="2"/>
        <v>150</v>
      </c>
    </row>
    <row r="58" spans="1:10">
      <c r="A58" s="42" t="s">
        <v>799</v>
      </c>
      <c r="B58" s="43" t="s">
        <v>771</v>
      </c>
      <c r="C58" s="44" t="s">
        <v>800</v>
      </c>
      <c r="D58" s="44">
        <v>9.2</v>
      </c>
      <c r="E58" s="43">
        <v>25</v>
      </c>
      <c r="F58" s="43">
        <f t="shared" si="0"/>
        <v>230</v>
      </c>
      <c r="G58" s="44">
        <v>3.8</v>
      </c>
      <c r="H58" s="43">
        <v>50</v>
      </c>
      <c r="I58" s="43">
        <f t="shared" si="1"/>
        <v>190</v>
      </c>
      <c r="J58" s="43">
        <f t="shared" si="2"/>
        <v>420</v>
      </c>
    </row>
    <row r="59" spans="1:10">
      <c r="A59" s="42" t="s">
        <v>801</v>
      </c>
      <c r="B59" s="43" t="s">
        <v>771</v>
      </c>
      <c r="C59" s="44" t="s">
        <v>802</v>
      </c>
      <c r="D59" s="44">
        <v>10.2</v>
      </c>
      <c r="E59" s="43">
        <v>25</v>
      </c>
      <c r="F59" s="43">
        <f t="shared" si="0"/>
        <v>255</v>
      </c>
      <c r="G59" s="44">
        <v>3</v>
      </c>
      <c r="H59" s="43">
        <v>50</v>
      </c>
      <c r="I59" s="43">
        <f t="shared" si="1"/>
        <v>150</v>
      </c>
      <c r="J59" s="43">
        <f t="shared" si="2"/>
        <v>405</v>
      </c>
    </row>
    <row r="60" spans="1:10">
      <c r="A60" s="42" t="s">
        <v>803</v>
      </c>
      <c r="B60" s="43" t="s">
        <v>771</v>
      </c>
      <c r="C60" s="44" t="s">
        <v>804</v>
      </c>
      <c r="D60" s="44">
        <v>11.3</v>
      </c>
      <c r="E60" s="43">
        <v>25</v>
      </c>
      <c r="F60" s="43">
        <f t="shared" si="0"/>
        <v>282.5</v>
      </c>
      <c r="G60" s="44">
        <v>3.7</v>
      </c>
      <c r="H60" s="43">
        <v>50</v>
      </c>
      <c r="I60" s="43">
        <f t="shared" si="1"/>
        <v>185</v>
      </c>
      <c r="J60" s="43">
        <f t="shared" si="2"/>
        <v>467.5</v>
      </c>
    </row>
    <row r="61" spans="1:10">
      <c r="A61" s="42" t="s">
        <v>805</v>
      </c>
      <c r="B61" s="43" t="s">
        <v>771</v>
      </c>
      <c r="C61" s="44" t="s">
        <v>806</v>
      </c>
      <c r="D61" s="44">
        <v>10.4</v>
      </c>
      <c r="E61" s="43">
        <v>25</v>
      </c>
      <c r="F61" s="43">
        <f t="shared" si="0"/>
        <v>260</v>
      </c>
      <c r="G61" s="44">
        <v>4.6</v>
      </c>
      <c r="H61" s="43">
        <v>50</v>
      </c>
      <c r="I61" s="43">
        <f t="shared" si="1"/>
        <v>230</v>
      </c>
      <c r="J61" s="43">
        <f t="shared" si="2"/>
        <v>490</v>
      </c>
    </row>
    <row r="62" spans="1:10">
      <c r="A62" s="42" t="s">
        <v>807</v>
      </c>
      <c r="B62" s="43" t="s">
        <v>771</v>
      </c>
      <c r="C62" s="44" t="s">
        <v>808</v>
      </c>
      <c r="D62" s="44">
        <v>4.6</v>
      </c>
      <c r="E62" s="43">
        <v>25</v>
      </c>
      <c r="F62" s="43">
        <f t="shared" si="0"/>
        <v>115</v>
      </c>
      <c r="G62" s="44">
        <v>2.4</v>
      </c>
      <c r="H62" s="43">
        <v>50</v>
      </c>
      <c r="I62" s="43">
        <f t="shared" si="1"/>
        <v>120</v>
      </c>
      <c r="J62" s="43">
        <f t="shared" si="2"/>
        <v>235</v>
      </c>
    </row>
    <row r="63" spans="1:10">
      <c r="A63" s="42" t="s">
        <v>809</v>
      </c>
      <c r="B63" s="43" t="s">
        <v>771</v>
      </c>
      <c r="C63" s="44" t="s">
        <v>810</v>
      </c>
      <c r="D63" s="44">
        <v>4</v>
      </c>
      <c r="E63" s="43">
        <v>25</v>
      </c>
      <c r="F63" s="43">
        <f t="shared" si="0"/>
        <v>100</v>
      </c>
      <c r="G63" s="44">
        <v>3</v>
      </c>
      <c r="H63" s="43">
        <v>50</v>
      </c>
      <c r="I63" s="43">
        <f t="shared" si="1"/>
        <v>150</v>
      </c>
      <c r="J63" s="43">
        <f t="shared" si="2"/>
        <v>250</v>
      </c>
    </row>
    <row r="64" spans="1:10">
      <c r="A64" s="42" t="s">
        <v>811</v>
      </c>
      <c r="B64" s="43" t="s">
        <v>771</v>
      </c>
      <c r="C64" s="44" t="s">
        <v>812</v>
      </c>
      <c r="D64" s="44">
        <v>7.2</v>
      </c>
      <c r="E64" s="43">
        <v>25</v>
      </c>
      <c r="F64" s="43">
        <f t="shared" si="0"/>
        <v>180</v>
      </c>
      <c r="G64" s="44">
        <v>3.8</v>
      </c>
      <c r="H64" s="43">
        <v>50</v>
      </c>
      <c r="I64" s="43">
        <f t="shared" si="1"/>
        <v>190</v>
      </c>
      <c r="J64" s="43">
        <f t="shared" si="2"/>
        <v>370</v>
      </c>
    </row>
    <row r="65" spans="1:10">
      <c r="A65" s="42" t="s">
        <v>813</v>
      </c>
      <c r="B65" s="43" t="s">
        <v>771</v>
      </c>
      <c r="C65" s="44" t="s">
        <v>814</v>
      </c>
      <c r="D65" s="44">
        <v>7.4</v>
      </c>
      <c r="E65" s="43">
        <v>25</v>
      </c>
      <c r="F65" s="43">
        <f t="shared" si="0"/>
        <v>185</v>
      </c>
      <c r="G65" s="44">
        <v>4.6</v>
      </c>
      <c r="H65" s="43">
        <v>50</v>
      </c>
      <c r="I65" s="43">
        <f t="shared" si="1"/>
        <v>230</v>
      </c>
      <c r="J65" s="43">
        <f t="shared" si="2"/>
        <v>415</v>
      </c>
    </row>
    <row r="66" spans="1:10">
      <c r="A66" s="42" t="s">
        <v>815</v>
      </c>
      <c r="B66" s="43" t="s">
        <v>816</v>
      </c>
      <c r="C66" s="44" t="s">
        <v>817</v>
      </c>
      <c r="D66" s="44">
        <v>24</v>
      </c>
      <c r="E66" s="43">
        <v>25</v>
      </c>
      <c r="F66" s="43">
        <f t="shared" si="0"/>
        <v>600</v>
      </c>
      <c r="G66" s="44">
        <v>6</v>
      </c>
      <c r="H66" s="43">
        <v>50</v>
      </c>
      <c r="I66" s="43">
        <f t="shared" si="1"/>
        <v>300</v>
      </c>
      <c r="J66" s="43">
        <f t="shared" si="2"/>
        <v>900</v>
      </c>
    </row>
    <row r="67" spans="1:10">
      <c r="A67" s="42" t="s">
        <v>818</v>
      </c>
      <c r="B67" s="43" t="s">
        <v>816</v>
      </c>
      <c r="C67" s="44" t="s">
        <v>819</v>
      </c>
      <c r="D67" s="44">
        <v>13</v>
      </c>
      <c r="E67" s="43">
        <v>25</v>
      </c>
      <c r="F67" s="43">
        <f t="shared" ref="F67:F130" si="3">D67*E67</f>
        <v>325</v>
      </c>
      <c r="G67" s="44">
        <v>5</v>
      </c>
      <c r="H67" s="43">
        <v>50</v>
      </c>
      <c r="I67" s="43">
        <f t="shared" ref="I67:I130" si="4">G67*H67</f>
        <v>250</v>
      </c>
      <c r="J67" s="43">
        <f t="shared" ref="J67:J130" si="5">F67+I67</f>
        <v>575</v>
      </c>
    </row>
    <row r="68" spans="1:10">
      <c r="A68" s="42" t="s">
        <v>820</v>
      </c>
      <c r="B68" s="43" t="s">
        <v>816</v>
      </c>
      <c r="C68" s="44" t="s">
        <v>821</v>
      </c>
      <c r="D68" s="44">
        <v>15</v>
      </c>
      <c r="E68" s="43">
        <v>25</v>
      </c>
      <c r="F68" s="43">
        <f t="shared" si="3"/>
        <v>375</v>
      </c>
      <c r="G68" s="44">
        <v>6</v>
      </c>
      <c r="H68" s="43">
        <v>50</v>
      </c>
      <c r="I68" s="43">
        <f t="shared" si="4"/>
        <v>300</v>
      </c>
      <c r="J68" s="43">
        <f t="shared" si="5"/>
        <v>675</v>
      </c>
    </row>
    <row r="69" spans="1:10">
      <c r="A69" s="42" t="s">
        <v>822</v>
      </c>
      <c r="B69" s="43" t="s">
        <v>823</v>
      </c>
      <c r="C69" s="44" t="s">
        <v>824</v>
      </c>
      <c r="D69" s="44">
        <v>8</v>
      </c>
      <c r="E69" s="43">
        <v>25</v>
      </c>
      <c r="F69" s="43">
        <f t="shared" si="3"/>
        <v>200</v>
      </c>
      <c r="G69" s="44">
        <v>19.5</v>
      </c>
      <c r="H69" s="43">
        <v>50</v>
      </c>
      <c r="I69" s="43">
        <f t="shared" si="4"/>
        <v>975</v>
      </c>
      <c r="J69" s="43">
        <f t="shared" si="5"/>
        <v>1175</v>
      </c>
    </row>
    <row r="70" spans="1:10">
      <c r="A70" s="42" t="s">
        <v>825</v>
      </c>
      <c r="B70" s="43" t="s">
        <v>823</v>
      </c>
      <c r="C70" s="44" t="s">
        <v>826</v>
      </c>
      <c r="D70" s="44">
        <v>4.3</v>
      </c>
      <c r="E70" s="43">
        <v>25</v>
      </c>
      <c r="F70" s="43">
        <f t="shared" si="3"/>
        <v>107.5</v>
      </c>
      <c r="G70" s="44"/>
      <c r="H70" s="43">
        <v>50</v>
      </c>
      <c r="I70" s="43">
        <f t="shared" si="4"/>
        <v>0</v>
      </c>
      <c r="J70" s="43">
        <f t="shared" si="5"/>
        <v>107.5</v>
      </c>
    </row>
    <row r="71" spans="1:10">
      <c r="A71" s="42" t="s">
        <v>827</v>
      </c>
      <c r="B71" s="43" t="s">
        <v>823</v>
      </c>
      <c r="C71" s="44" t="s">
        <v>828</v>
      </c>
      <c r="D71" s="44"/>
      <c r="E71" s="43">
        <v>25</v>
      </c>
      <c r="F71" s="43">
        <f t="shared" si="3"/>
        <v>0</v>
      </c>
      <c r="G71" s="44">
        <v>8.5</v>
      </c>
      <c r="H71" s="43">
        <v>50</v>
      </c>
      <c r="I71" s="43">
        <f t="shared" si="4"/>
        <v>425</v>
      </c>
      <c r="J71" s="43">
        <f t="shared" si="5"/>
        <v>425</v>
      </c>
    </row>
    <row r="72" spans="1:10">
      <c r="A72" s="42" t="s">
        <v>829</v>
      </c>
      <c r="B72" s="43" t="s">
        <v>823</v>
      </c>
      <c r="C72" s="44" t="s">
        <v>830</v>
      </c>
      <c r="D72" s="44">
        <v>3</v>
      </c>
      <c r="E72" s="43">
        <v>25</v>
      </c>
      <c r="F72" s="43">
        <f t="shared" si="3"/>
        <v>75</v>
      </c>
      <c r="G72" s="44">
        <v>1.2</v>
      </c>
      <c r="H72" s="43">
        <v>50</v>
      </c>
      <c r="I72" s="43">
        <f t="shared" si="4"/>
        <v>60</v>
      </c>
      <c r="J72" s="43">
        <f t="shared" si="5"/>
        <v>135</v>
      </c>
    </row>
    <row r="73" spans="1:10">
      <c r="A73" s="42" t="s">
        <v>831</v>
      </c>
      <c r="B73" s="43" t="s">
        <v>823</v>
      </c>
      <c r="C73" s="44" t="s">
        <v>832</v>
      </c>
      <c r="D73" s="44">
        <v>8.2</v>
      </c>
      <c r="E73" s="43">
        <v>25</v>
      </c>
      <c r="F73" s="43">
        <f t="shared" si="3"/>
        <v>205</v>
      </c>
      <c r="G73" s="44"/>
      <c r="H73" s="43">
        <v>50</v>
      </c>
      <c r="I73" s="43">
        <f t="shared" si="4"/>
        <v>0</v>
      </c>
      <c r="J73" s="43">
        <f t="shared" si="5"/>
        <v>205</v>
      </c>
    </row>
    <row r="74" spans="1:10">
      <c r="A74" s="42" t="s">
        <v>833</v>
      </c>
      <c r="B74" s="43" t="s">
        <v>823</v>
      </c>
      <c r="C74" s="44" t="s">
        <v>834</v>
      </c>
      <c r="D74" s="44">
        <v>6.9</v>
      </c>
      <c r="E74" s="43">
        <v>25</v>
      </c>
      <c r="F74" s="43">
        <f t="shared" si="3"/>
        <v>172.5</v>
      </c>
      <c r="G74" s="44">
        <v>1</v>
      </c>
      <c r="H74" s="43">
        <v>50</v>
      </c>
      <c r="I74" s="43">
        <f t="shared" si="4"/>
        <v>50</v>
      </c>
      <c r="J74" s="43">
        <f t="shared" si="5"/>
        <v>222.5</v>
      </c>
    </row>
    <row r="75" spans="1:10">
      <c r="A75" s="42" t="s">
        <v>835</v>
      </c>
      <c r="B75" s="43" t="s">
        <v>823</v>
      </c>
      <c r="C75" s="44" t="s">
        <v>836</v>
      </c>
      <c r="D75" s="44">
        <v>10.5</v>
      </c>
      <c r="E75" s="43">
        <v>25</v>
      </c>
      <c r="F75" s="43">
        <f t="shared" si="3"/>
        <v>262.5</v>
      </c>
      <c r="G75" s="44"/>
      <c r="H75" s="43"/>
      <c r="I75" s="43">
        <f t="shared" si="4"/>
        <v>0</v>
      </c>
      <c r="J75" s="43">
        <f t="shared" si="5"/>
        <v>262.5</v>
      </c>
    </row>
    <row r="76" spans="1:10">
      <c r="A76" s="42" t="s">
        <v>837</v>
      </c>
      <c r="B76" s="43" t="s">
        <v>838</v>
      </c>
      <c r="C76" s="44" t="s">
        <v>839</v>
      </c>
      <c r="D76" s="44">
        <v>3.24</v>
      </c>
      <c r="E76" s="43">
        <v>25</v>
      </c>
      <c r="F76" s="43">
        <f t="shared" si="3"/>
        <v>81</v>
      </c>
      <c r="G76" s="44"/>
      <c r="H76" s="43"/>
      <c r="I76" s="43">
        <f t="shared" si="4"/>
        <v>0</v>
      </c>
      <c r="J76" s="43">
        <f t="shared" si="5"/>
        <v>81</v>
      </c>
    </row>
    <row r="77" spans="1:10">
      <c r="A77" s="42" t="s">
        <v>840</v>
      </c>
      <c r="B77" s="43" t="s">
        <v>838</v>
      </c>
      <c r="C77" s="44" t="s">
        <v>841</v>
      </c>
      <c r="D77" s="44">
        <v>1.8</v>
      </c>
      <c r="E77" s="43">
        <v>25</v>
      </c>
      <c r="F77" s="43">
        <f t="shared" si="3"/>
        <v>45</v>
      </c>
      <c r="G77" s="44"/>
      <c r="H77" s="43"/>
      <c r="I77" s="43">
        <f t="shared" si="4"/>
        <v>0</v>
      </c>
      <c r="J77" s="43">
        <f t="shared" si="5"/>
        <v>45</v>
      </c>
    </row>
    <row r="78" spans="1:10">
      <c r="A78" s="42" t="s">
        <v>842</v>
      </c>
      <c r="B78" s="43" t="s">
        <v>838</v>
      </c>
      <c r="C78" s="44" t="s">
        <v>843</v>
      </c>
      <c r="D78" s="44">
        <v>2.89</v>
      </c>
      <c r="E78" s="43">
        <v>25</v>
      </c>
      <c r="F78" s="43">
        <f t="shared" si="3"/>
        <v>72.25</v>
      </c>
      <c r="G78" s="44"/>
      <c r="H78" s="43"/>
      <c r="I78" s="43">
        <f t="shared" si="4"/>
        <v>0</v>
      </c>
      <c r="J78" s="43">
        <f t="shared" si="5"/>
        <v>72.25</v>
      </c>
    </row>
    <row r="79" spans="1:10">
      <c r="A79" s="42" t="s">
        <v>844</v>
      </c>
      <c r="B79" s="43" t="s">
        <v>838</v>
      </c>
      <c r="C79" s="44" t="s">
        <v>845</v>
      </c>
      <c r="D79" s="44">
        <v>26.48</v>
      </c>
      <c r="E79" s="43">
        <v>25</v>
      </c>
      <c r="F79" s="43">
        <f t="shared" si="3"/>
        <v>662</v>
      </c>
      <c r="G79" s="44"/>
      <c r="H79" s="43"/>
      <c r="I79" s="43">
        <f t="shared" si="4"/>
        <v>0</v>
      </c>
      <c r="J79" s="43">
        <f t="shared" si="5"/>
        <v>662</v>
      </c>
    </row>
    <row r="80" spans="1:10">
      <c r="A80" s="42" t="s">
        <v>846</v>
      </c>
      <c r="B80" s="43" t="s">
        <v>838</v>
      </c>
      <c r="C80" s="44" t="s">
        <v>847</v>
      </c>
      <c r="D80" s="44">
        <v>5.78</v>
      </c>
      <c r="E80" s="43">
        <v>25</v>
      </c>
      <c r="F80" s="43">
        <f t="shared" si="3"/>
        <v>144.5</v>
      </c>
      <c r="G80" s="44"/>
      <c r="H80" s="43"/>
      <c r="I80" s="43">
        <f t="shared" si="4"/>
        <v>0</v>
      </c>
      <c r="J80" s="43">
        <f t="shared" si="5"/>
        <v>144.5</v>
      </c>
    </row>
    <row r="81" spans="1:10">
      <c r="A81" s="42" t="s">
        <v>848</v>
      </c>
      <c r="B81" s="43" t="s">
        <v>838</v>
      </c>
      <c r="C81" s="44" t="s">
        <v>849</v>
      </c>
      <c r="D81" s="44">
        <v>6.5</v>
      </c>
      <c r="E81" s="43">
        <v>25</v>
      </c>
      <c r="F81" s="43">
        <f t="shared" si="3"/>
        <v>162.5</v>
      </c>
      <c r="G81" s="44"/>
      <c r="H81" s="43"/>
      <c r="I81" s="43">
        <f t="shared" si="4"/>
        <v>0</v>
      </c>
      <c r="J81" s="43">
        <f t="shared" si="5"/>
        <v>162.5</v>
      </c>
    </row>
    <row r="82" spans="1:10">
      <c r="A82" s="42" t="s">
        <v>850</v>
      </c>
      <c r="B82" s="43" t="s">
        <v>838</v>
      </c>
      <c r="C82" s="44" t="s">
        <v>851</v>
      </c>
      <c r="D82" s="44">
        <v>7.62</v>
      </c>
      <c r="E82" s="43">
        <v>25</v>
      </c>
      <c r="F82" s="43">
        <f t="shared" si="3"/>
        <v>190.5</v>
      </c>
      <c r="G82" s="44"/>
      <c r="H82" s="43"/>
      <c r="I82" s="43">
        <f t="shared" si="4"/>
        <v>0</v>
      </c>
      <c r="J82" s="43">
        <f t="shared" si="5"/>
        <v>190.5</v>
      </c>
    </row>
    <row r="83" spans="1:10">
      <c r="A83" s="42" t="s">
        <v>852</v>
      </c>
      <c r="B83" s="43" t="s">
        <v>853</v>
      </c>
      <c r="C83" s="44" t="s">
        <v>854</v>
      </c>
      <c r="D83" s="44">
        <v>23.98</v>
      </c>
      <c r="E83" s="43">
        <v>25</v>
      </c>
      <c r="F83" s="43">
        <f t="shared" si="3"/>
        <v>599.5</v>
      </c>
      <c r="G83" s="44"/>
      <c r="H83" s="43"/>
      <c r="I83" s="43">
        <f t="shared" si="4"/>
        <v>0</v>
      </c>
      <c r="J83" s="43">
        <f t="shared" si="5"/>
        <v>599.5</v>
      </c>
    </row>
    <row r="84" spans="1:10">
      <c r="A84" s="42" t="s">
        <v>855</v>
      </c>
      <c r="B84" s="43" t="s">
        <v>853</v>
      </c>
      <c r="C84" s="44" t="s">
        <v>856</v>
      </c>
      <c r="D84" s="44">
        <v>46.15</v>
      </c>
      <c r="E84" s="43">
        <v>25</v>
      </c>
      <c r="F84" s="43">
        <f t="shared" si="3"/>
        <v>1153.75</v>
      </c>
      <c r="G84" s="44">
        <v>5</v>
      </c>
      <c r="H84" s="43">
        <v>50</v>
      </c>
      <c r="I84" s="43">
        <f t="shared" si="4"/>
        <v>250</v>
      </c>
      <c r="J84" s="43">
        <f t="shared" si="5"/>
        <v>1403.75</v>
      </c>
    </row>
    <row r="85" spans="1:10">
      <c r="A85" s="42" t="s">
        <v>857</v>
      </c>
      <c r="B85" s="43" t="s">
        <v>853</v>
      </c>
      <c r="C85" s="44" t="s">
        <v>858</v>
      </c>
      <c r="D85" s="44">
        <v>12.46</v>
      </c>
      <c r="E85" s="43">
        <v>25</v>
      </c>
      <c r="F85" s="43">
        <f t="shared" si="3"/>
        <v>311.5</v>
      </c>
      <c r="G85" s="44"/>
      <c r="H85" s="43"/>
      <c r="I85" s="43">
        <f t="shared" si="4"/>
        <v>0</v>
      </c>
      <c r="J85" s="43">
        <f t="shared" si="5"/>
        <v>311.5</v>
      </c>
    </row>
    <row r="86" spans="1:10">
      <c r="A86" s="42" t="s">
        <v>859</v>
      </c>
      <c r="B86" s="43" t="s">
        <v>853</v>
      </c>
      <c r="C86" s="44" t="s">
        <v>860</v>
      </c>
      <c r="D86" s="44">
        <v>40.28</v>
      </c>
      <c r="E86" s="43">
        <v>25</v>
      </c>
      <c r="F86" s="43">
        <f t="shared" si="3"/>
        <v>1007</v>
      </c>
      <c r="G86" s="44"/>
      <c r="H86" s="43"/>
      <c r="I86" s="43">
        <f t="shared" si="4"/>
        <v>0</v>
      </c>
      <c r="J86" s="43">
        <f t="shared" si="5"/>
        <v>1007</v>
      </c>
    </row>
    <row r="87" spans="1:10">
      <c r="A87" s="42" t="s">
        <v>861</v>
      </c>
      <c r="B87" s="43" t="s">
        <v>853</v>
      </c>
      <c r="C87" s="44" t="s">
        <v>862</v>
      </c>
      <c r="D87" s="44">
        <v>15.64</v>
      </c>
      <c r="E87" s="43">
        <v>25</v>
      </c>
      <c r="F87" s="43">
        <f t="shared" si="3"/>
        <v>391</v>
      </c>
      <c r="G87" s="44"/>
      <c r="H87" s="43"/>
      <c r="I87" s="43">
        <f t="shared" si="4"/>
        <v>0</v>
      </c>
      <c r="J87" s="43">
        <f t="shared" si="5"/>
        <v>391</v>
      </c>
    </row>
    <row r="88" spans="1:10">
      <c r="A88" s="42" t="s">
        <v>863</v>
      </c>
      <c r="B88" s="43" t="s">
        <v>853</v>
      </c>
      <c r="C88" s="44" t="s">
        <v>864</v>
      </c>
      <c r="D88" s="44">
        <v>14.89</v>
      </c>
      <c r="E88" s="43">
        <v>25</v>
      </c>
      <c r="F88" s="43">
        <f t="shared" si="3"/>
        <v>372.25</v>
      </c>
      <c r="G88" s="44"/>
      <c r="H88" s="43"/>
      <c r="I88" s="43">
        <f t="shared" si="4"/>
        <v>0</v>
      </c>
      <c r="J88" s="43">
        <f t="shared" si="5"/>
        <v>372.25</v>
      </c>
    </row>
    <row r="89" spans="1:10">
      <c r="A89" s="42" t="s">
        <v>865</v>
      </c>
      <c r="B89" s="43" t="s">
        <v>853</v>
      </c>
      <c r="C89" s="44" t="s">
        <v>866</v>
      </c>
      <c r="D89" s="44">
        <v>23.75</v>
      </c>
      <c r="E89" s="43">
        <v>25</v>
      </c>
      <c r="F89" s="43">
        <f t="shared" si="3"/>
        <v>593.75</v>
      </c>
      <c r="G89" s="44"/>
      <c r="H89" s="43"/>
      <c r="I89" s="43">
        <f t="shared" si="4"/>
        <v>0</v>
      </c>
      <c r="J89" s="43">
        <f t="shared" si="5"/>
        <v>593.75</v>
      </c>
    </row>
    <row r="90" spans="1:10">
      <c r="A90" s="42" t="s">
        <v>867</v>
      </c>
      <c r="B90" s="43" t="s">
        <v>853</v>
      </c>
      <c r="C90" s="44" t="s">
        <v>868</v>
      </c>
      <c r="D90" s="44">
        <v>15.26</v>
      </c>
      <c r="E90" s="43">
        <v>25</v>
      </c>
      <c r="F90" s="43">
        <f t="shared" si="3"/>
        <v>381.5</v>
      </c>
      <c r="G90" s="44"/>
      <c r="H90" s="43"/>
      <c r="I90" s="43">
        <f t="shared" si="4"/>
        <v>0</v>
      </c>
      <c r="J90" s="43">
        <f t="shared" si="5"/>
        <v>381.5</v>
      </c>
    </row>
    <row r="91" spans="1:10">
      <c r="A91" s="42" t="s">
        <v>869</v>
      </c>
      <c r="B91" s="43" t="s">
        <v>853</v>
      </c>
      <c r="C91" s="44" t="s">
        <v>870</v>
      </c>
      <c r="D91" s="44">
        <v>18.56</v>
      </c>
      <c r="E91" s="43">
        <v>25</v>
      </c>
      <c r="F91" s="43">
        <f t="shared" si="3"/>
        <v>464</v>
      </c>
      <c r="G91" s="44"/>
      <c r="H91" s="43"/>
      <c r="I91" s="43">
        <f t="shared" si="4"/>
        <v>0</v>
      </c>
      <c r="J91" s="43">
        <f t="shared" si="5"/>
        <v>464</v>
      </c>
    </row>
    <row r="92" spans="1:10">
      <c r="A92" s="42" t="s">
        <v>871</v>
      </c>
      <c r="B92" s="43" t="s">
        <v>872</v>
      </c>
      <c r="C92" s="44" t="s">
        <v>873</v>
      </c>
      <c r="D92" s="44">
        <v>38.5</v>
      </c>
      <c r="E92" s="43">
        <v>25</v>
      </c>
      <c r="F92" s="43">
        <f t="shared" si="3"/>
        <v>962.5</v>
      </c>
      <c r="G92" s="44">
        <v>2</v>
      </c>
      <c r="H92" s="43">
        <v>50</v>
      </c>
      <c r="I92" s="43">
        <f t="shared" si="4"/>
        <v>100</v>
      </c>
      <c r="J92" s="43">
        <f t="shared" si="5"/>
        <v>1062.5</v>
      </c>
    </row>
    <row r="93" spans="1:10">
      <c r="A93" s="42" t="s">
        <v>874</v>
      </c>
      <c r="B93" s="43" t="s">
        <v>872</v>
      </c>
      <c r="C93" s="44" t="s">
        <v>875</v>
      </c>
      <c r="D93" s="44">
        <v>23.6</v>
      </c>
      <c r="E93" s="43">
        <v>25</v>
      </c>
      <c r="F93" s="43">
        <f t="shared" si="3"/>
        <v>590</v>
      </c>
      <c r="G93" s="44"/>
      <c r="H93" s="43"/>
      <c r="I93" s="43">
        <f t="shared" si="4"/>
        <v>0</v>
      </c>
      <c r="J93" s="43">
        <f t="shared" si="5"/>
        <v>590</v>
      </c>
    </row>
    <row r="94" spans="1:10">
      <c r="A94" s="42" t="s">
        <v>876</v>
      </c>
      <c r="B94" s="43" t="s">
        <v>872</v>
      </c>
      <c r="C94" s="44" t="s">
        <v>877</v>
      </c>
      <c r="D94" s="44">
        <v>3.7</v>
      </c>
      <c r="E94" s="43">
        <v>25</v>
      </c>
      <c r="F94" s="43">
        <f t="shared" si="3"/>
        <v>92.5</v>
      </c>
      <c r="G94" s="44"/>
      <c r="H94" s="43"/>
      <c r="I94" s="43">
        <f t="shared" si="4"/>
        <v>0</v>
      </c>
      <c r="J94" s="43">
        <f t="shared" si="5"/>
        <v>92.5</v>
      </c>
    </row>
    <row r="95" spans="1:10">
      <c r="A95" s="42" t="s">
        <v>878</v>
      </c>
      <c r="B95" s="43" t="s">
        <v>872</v>
      </c>
      <c r="C95" s="44" t="s">
        <v>879</v>
      </c>
      <c r="D95" s="44">
        <v>30.5</v>
      </c>
      <c r="E95" s="43">
        <v>25</v>
      </c>
      <c r="F95" s="43">
        <f t="shared" si="3"/>
        <v>762.5</v>
      </c>
      <c r="G95" s="44"/>
      <c r="H95" s="43"/>
      <c r="I95" s="43">
        <f t="shared" si="4"/>
        <v>0</v>
      </c>
      <c r="J95" s="43">
        <f t="shared" si="5"/>
        <v>762.5</v>
      </c>
    </row>
    <row r="96" spans="1:10">
      <c r="A96" s="42" t="s">
        <v>880</v>
      </c>
      <c r="B96" s="43" t="s">
        <v>872</v>
      </c>
      <c r="C96" s="44" t="s">
        <v>881</v>
      </c>
      <c r="D96" s="44">
        <v>14.3</v>
      </c>
      <c r="E96" s="43">
        <v>25</v>
      </c>
      <c r="F96" s="43">
        <f t="shared" si="3"/>
        <v>357.5</v>
      </c>
      <c r="G96" s="44">
        <v>2.5</v>
      </c>
      <c r="H96" s="43">
        <v>50</v>
      </c>
      <c r="I96" s="43">
        <f t="shared" si="4"/>
        <v>125</v>
      </c>
      <c r="J96" s="43">
        <f t="shared" si="5"/>
        <v>482.5</v>
      </c>
    </row>
    <row r="97" spans="1:10">
      <c r="A97" s="42" t="s">
        <v>882</v>
      </c>
      <c r="B97" s="43" t="s">
        <v>872</v>
      </c>
      <c r="C97" s="44" t="s">
        <v>883</v>
      </c>
      <c r="D97" s="44">
        <v>30.2</v>
      </c>
      <c r="E97" s="43">
        <v>25</v>
      </c>
      <c r="F97" s="43">
        <f t="shared" si="3"/>
        <v>755</v>
      </c>
      <c r="G97" s="44"/>
      <c r="H97" s="43"/>
      <c r="I97" s="43">
        <f t="shared" si="4"/>
        <v>0</v>
      </c>
      <c r="J97" s="43">
        <f t="shared" si="5"/>
        <v>755</v>
      </c>
    </row>
    <row r="98" spans="1:10">
      <c r="A98" s="42" t="s">
        <v>884</v>
      </c>
      <c r="B98" s="43" t="s">
        <v>872</v>
      </c>
      <c r="C98" s="44" t="s">
        <v>885</v>
      </c>
      <c r="D98" s="44">
        <v>23.4</v>
      </c>
      <c r="E98" s="43">
        <v>25</v>
      </c>
      <c r="F98" s="43">
        <f t="shared" si="3"/>
        <v>585</v>
      </c>
      <c r="G98" s="44"/>
      <c r="H98" s="43"/>
      <c r="I98" s="43">
        <f t="shared" si="4"/>
        <v>0</v>
      </c>
      <c r="J98" s="43">
        <f t="shared" si="5"/>
        <v>585</v>
      </c>
    </row>
    <row r="99" spans="1:10">
      <c r="A99" s="42" t="s">
        <v>886</v>
      </c>
      <c r="B99" s="43" t="s">
        <v>872</v>
      </c>
      <c r="C99" s="44" t="s">
        <v>887</v>
      </c>
      <c r="D99" s="44">
        <v>14.5</v>
      </c>
      <c r="E99" s="43">
        <v>25</v>
      </c>
      <c r="F99" s="43">
        <f t="shared" si="3"/>
        <v>362.5</v>
      </c>
      <c r="G99" s="44"/>
      <c r="H99" s="43"/>
      <c r="I99" s="43">
        <f t="shared" si="4"/>
        <v>0</v>
      </c>
      <c r="J99" s="43">
        <f t="shared" si="5"/>
        <v>362.5</v>
      </c>
    </row>
    <row r="100" spans="1:10">
      <c r="A100" s="42" t="s">
        <v>888</v>
      </c>
      <c r="B100" s="43" t="s">
        <v>872</v>
      </c>
      <c r="C100" s="44" t="s">
        <v>889</v>
      </c>
      <c r="D100" s="44">
        <v>45.5</v>
      </c>
      <c r="E100" s="43">
        <v>25</v>
      </c>
      <c r="F100" s="43">
        <f t="shared" si="3"/>
        <v>1137.5</v>
      </c>
      <c r="G100" s="44"/>
      <c r="H100" s="43"/>
      <c r="I100" s="43">
        <f t="shared" si="4"/>
        <v>0</v>
      </c>
      <c r="J100" s="43">
        <f t="shared" si="5"/>
        <v>1137.5</v>
      </c>
    </row>
    <row r="101" spans="1:10">
      <c r="A101" s="42" t="s">
        <v>890</v>
      </c>
      <c r="B101" s="43" t="s">
        <v>872</v>
      </c>
      <c r="C101" s="44" t="s">
        <v>891</v>
      </c>
      <c r="D101" s="44">
        <v>12.3</v>
      </c>
      <c r="E101" s="43">
        <v>25</v>
      </c>
      <c r="F101" s="43">
        <f t="shared" si="3"/>
        <v>307.5</v>
      </c>
      <c r="G101" s="44"/>
      <c r="H101" s="43"/>
      <c r="I101" s="43">
        <f t="shared" si="4"/>
        <v>0</v>
      </c>
      <c r="J101" s="43">
        <f t="shared" si="5"/>
        <v>307.5</v>
      </c>
    </row>
    <row r="102" spans="1:10">
      <c r="A102" s="42" t="s">
        <v>892</v>
      </c>
      <c r="B102" s="43" t="s">
        <v>872</v>
      </c>
      <c r="C102" s="44" t="s">
        <v>893</v>
      </c>
      <c r="D102" s="44">
        <v>29</v>
      </c>
      <c r="E102" s="43">
        <v>25</v>
      </c>
      <c r="F102" s="43">
        <f t="shared" si="3"/>
        <v>725</v>
      </c>
      <c r="G102" s="44"/>
      <c r="H102" s="43"/>
      <c r="I102" s="43">
        <f t="shared" si="4"/>
        <v>0</v>
      </c>
      <c r="J102" s="43">
        <f t="shared" si="5"/>
        <v>725</v>
      </c>
    </row>
    <row r="103" spans="1:10">
      <c r="A103" s="42" t="s">
        <v>894</v>
      </c>
      <c r="B103" s="43" t="s">
        <v>872</v>
      </c>
      <c r="C103" s="44" t="s">
        <v>895</v>
      </c>
      <c r="D103" s="44">
        <v>11.5</v>
      </c>
      <c r="E103" s="43">
        <v>25</v>
      </c>
      <c r="F103" s="43">
        <f t="shared" si="3"/>
        <v>287.5</v>
      </c>
      <c r="G103" s="44"/>
      <c r="H103" s="43"/>
      <c r="I103" s="43">
        <f t="shared" si="4"/>
        <v>0</v>
      </c>
      <c r="J103" s="43">
        <f t="shared" si="5"/>
        <v>287.5</v>
      </c>
    </row>
    <row r="104" spans="1:10">
      <c r="A104" s="42" t="s">
        <v>896</v>
      </c>
      <c r="B104" s="43" t="s">
        <v>897</v>
      </c>
      <c r="C104" s="44" t="s">
        <v>898</v>
      </c>
      <c r="D104" s="44">
        <v>15</v>
      </c>
      <c r="E104" s="43">
        <v>25</v>
      </c>
      <c r="F104" s="43">
        <f t="shared" si="3"/>
        <v>375</v>
      </c>
      <c r="G104" s="44">
        <v>5</v>
      </c>
      <c r="H104" s="43">
        <v>50</v>
      </c>
      <c r="I104" s="43">
        <f t="shared" si="4"/>
        <v>250</v>
      </c>
      <c r="J104" s="43">
        <f t="shared" si="5"/>
        <v>625</v>
      </c>
    </row>
    <row r="105" spans="1:10">
      <c r="A105" s="42" t="s">
        <v>899</v>
      </c>
      <c r="B105" s="43" t="s">
        <v>897</v>
      </c>
      <c r="C105" s="44" t="s">
        <v>900</v>
      </c>
      <c r="D105" s="44">
        <v>8</v>
      </c>
      <c r="E105" s="43">
        <v>25</v>
      </c>
      <c r="F105" s="43">
        <f t="shared" si="3"/>
        <v>200</v>
      </c>
      <c r="G105" s="44">
        <v>5</v>
      </c>
      <c r="H105" s="43">
        <v>50</v>
      </c>
      <c r="I105" s="43">
        <f t="shared" si="4"/>
        <v>250</v>
      </c>
      <c r="J105" s="43">
        <f t="shared" si="5"/>
        <v>450</v>
      </c>
    </row>
    <row r="106" spans="1:10">
      <c r="A106" s="42" t="s">
        <v>901</v>
      </c>
      <c r="B106" s="43" t="s">
        <v>897</v>
      </c>
      <c r="C106" s="44" t="s">
        <v>255</v>
      </c>
      <c r="D106" s="44">
        <v>6</v>
      </c>
      <c r="E106" s="43">
        <v>25</v>
      </c>
      <c r="F106" s="43">
        <f t="shared" si="3"/>
        <v>150</v>
      </c>
      <c r="G106" s="44"/>
      <c r="H106" s="43">
        <v>50</v>
      </c>
      <c r="I106" s="43">
        <f t="shared" si="4"/>
        <v>0</v>
      </c>
      <c r="J106" s="43">
        <f t="shared" si="5"/>
        <v>150</v>
      </c>
    </row>
    <row r="107" spans="1:10">
      <c r="A107" s="42" t="s">
        <v>902</v>
      </c>
      <c r="B107" s="43" t="s">
        <v>897</v>
      </c>
      <c r="C107" s="44" t="s">
        <v>903</v>
      </c>
      <c r="D107" s="44">
        <v>6</v>
      </c>
      <c r="E107" s="43">
        <v>25</v>
      </c>
      <c r="F107" s="43">
        <f t="shared" si="3"/>
        <v>150</v>
      </c>
      <c r="G107" s="44"/>
      <c r="H107" s="43">
        <v>50</v>
      </c>
      <c r="I107" s="43">
        <f t="shared" si="4"/>
        <v>0</v>
      </c>
      <c r="J107" s="43">
        <f t="shared" si="5"/>
        <v>150</v>
      </c>
    </row>
    <row r="108" spans="1:10">
      <c r="A108" s="42" t="s">
        <v>904</v>
      </c>
      <c r="B108" s="43" t="s">
        <v>905</v>
      </c>
      <c r="C108" s="44" t="s">
        <v>906</v>
      </c>
      <c r="D108" s="44">
        <v>39</v>
      </c>
      <c r="E108" s="43">
        <v>25</v>
      </c>
      <c r="F108" s="43">
        <f t="shared" si="3"/>
        <v>975</v>
      </c>
      <c r="G108" s="44">
        <v>4.2</v>
      </c>
      <c r="H108" s="43">
        <v>50</v>
      </c>
      <c r="I108" s="43">
        <f t="shared" si="4"/>
        <v>210</v>
      </c>
      <c r="J108" s="43">
        <f t="shared" si="5"/>
        <v>1185</v>
      </c>
    </row>
    <row r="109" spans="1:10">
      <c r="A109" s="42" t="s">
        <v>907</v>
      </c>
      <c r="B109" s="43" t="s">
        <v>905</v>
      </c>
      <c r="C109" s="44" t="s">
        <v>908</v>
      </c>
      <c r="D109" s="44">
        <v>12</v>
      </c>
      <c r="E109" s="43">
        <v>25</v>
      </c>
      <c r="F109" s="43">
        <f t="shared" si="3"/>
        <v>300</v>
      </c>
      <c r="G109" s="44">
        <v>3</v>
      </c>
      <c r="H109" s="43">
        <v>50</v>
      </c>
      <c r="I109" s="43">
        <f t="shared" si="4"/>
        <v>150</v>
      </c>
      <c r="J109" s="43">
        <f t="shared" si="5"/>
        <v>450</v>
      </c>
    </row>
    <row r="110" spans="1:10">
      <c r="A110" s="42" t="s">
        <v>909</v>
      </c>
      <c r="B110" s="43" t="s">
        <v>905</v>
      </c>
      <c r="C110" s="45" t="s">
        <v>910</v>
      </c>
      <c r="D110" s="44">
        <v>12</v>
      </c>
      <c r="E110" s="43">
        <v>25</v>
      </c>
      <c r="F110" s="43">
        <f t="shared" si="3"/>
        <v>300</v>
      </c>
      <c r="G110" s="44">
        <v>3</v>
      </c>
      <c r="H110" s="43">
        <v>50</v>
      </c>
      <c r="I110" s="43">
        <f t="shared" si="4"/>
        <v>150</v>
      </c>
      <c r="J110" s="43">
        <f t="shared" si="5"/>
        <v>450</v>
      </c>
    </row>
    <row r="111" spans="1:10">
      <c r="A111" s="42" t="s">
        <v>911</v>
      </c>
      <c r="B111" s="43" t="s">
        <v>905</v>
      </c>
      <c r="C111" s="44" t="s">
        <v>912</v>
      </c>
      <c r="D111" s="44">
        <v>30</v>
      </c>
      <c r="E111" s="43">
        <v>25</v>
      </c>
      <c r="F111" s="43">
        <f t="shared" si="3"/>
        <v>750</v>
      </c>
      <c r="G111" s="44">
        <v>3</v>
      </c>
      <c r="H111" s="43">
        <v>50</v>
      </c>
      <c r="I111" s="43">
        <f t="shared" si="4"/>
        <v>150</v>
      </c>
      <c r="J111" s="43">
        <f t="shared" si="5"/>
        <v>900</v>
      </c>
    </row>
    <row r="112" spans="1:10">
      <c r="A112" s="42" t="s">
        <v>913</v>
      </c>
      <c r="B112" s="43" t="s">
        <v>905</v>
      </c>
      <c r="C112" s="44" t="s">
        <v>914</v>
      </c>
      <c r="D112" s="44">
        <v>12</v>
      </c>
      <c r="E112" s="43">
        <v>25</v>
      </c>
      <c r="F112" s="43">
        <f t="shared" si="3"/>
        <v>300</v>
      </c>
      <c r="G112" s="44">
        <v>1.8</v>
      </c>
      <c r="H112" s="43">
        <v>50</v>
      </c>
      <c r="I112" s="43">
        <f t="shared" si="4"/>
        <v>90</v>
      </c>
      <c r="J112" s="43">
        <f t="shared" si="5"/>
        <v>390</v>
      </c>
    </row>
    <row r="113" spans="1:10">
      <c r="A113" s="42" t="s">
        <v>915</v>
      </c>
      <c r="B113" s="43" t="s">
        <v>905</v>
      </c>
      <c r="C113" s="44" t="s">
        <v>916</v>
      </c>
      <c r="D113" s="44">
        <v>14</v>
      </c>
      <c r="E113" s="43">
        <v>25</v>
      </c>
      <c r="F113" s="43">
        <f t="shared" si="3"/>
        <v>350</v>
      </c>
      <c r="G113" s="44">
        <v>3.6</v>
      </c>
      <c r="H113" s="43">
        <v>50</v>
      </c>
      <c r="I113" s="43">
        <f t="shared" si="4"/>
        <v>180</v>
      </c>
      <c r="J113" s="43">
        <f t="shared" si="5"/>
        <v>530</v>
      </c>
    </row>
    <row r="114" spans="1:10">
      <c r="A114" s="42" t="s">
        <v>917</v>
      </c>
      <c r="B114" s="43" t="s">
        <v>905</v>
      </c>
      <c r="C114" s="44" t="s">
        <v>918</v>
      </c>
      <c r="D114" s="44">
        <v>30</v>
      </c>
      <c r="E114" s="43">
        <v>25</v>
      </c>
      <c r="F114" s="43">
        <f t="shared" si="3"/>
        <v>750</v>
      </c>
      <c r="G114" s="44">
        <v>2.4</v>
      </c>
      <c r="H114" s="43">
        <v>50</v>
      </c>
      <c r="I114" s="43">
        <f t="shared" si="4"/>
        <v>120</v>
      </c>
      <c r="J114" s="43">
        <f t="shared" si="5"/>
        <v>870</v>
      </c>
    </row>
    <row r="115" spans="1:10">
      <c r="A115" s="42" t="s">
        <v>919</v>
      </c>
      <c r="B115" s="43" t="s">
        <v>905</v>
      </c>
      <c r="C115" s="44" t="s">
        <v>920</v>
      </c>
      <c r="D115" s="44">
        <v>10</v>
      </c>
      <c r="E115" s="43">
        <v>25</v>
      </c>
      <c r="F115" s="43">
        <f t="shared" si="3"/>
        <v>250</v>
      </c>
      <c r="G115" s="44">
        <v>3</v>
      </c>
      <c r="H115" s="43">
        <v>50</v>
      </c>
      <c r="I115" s="43">
        <f t="shared" si="4"/>
        <v>150</v>
      </c>
      <c r="J115" s="43">
        <f t="shared" si="5"/>
        <v>400</v>
      </c>
    </row>
    <row r="116" spans="1:10">
      <c r="A116" s="42" t="s">
        <v>921</v>
      </c>
      <c r="B116" s="43" t="s">
        <v>905</v>
      </c>
      <c r="C116" s="44" t="s">
        <v>922</v>
      </c>
      <c r="D116" s="44">
        <v>20</v>
      </c>
      <c r="E116" s="43">
        <v>25</v>
      </c>
      <c r="F116" s="43">
        <f t="shared" si="3"/>
        <v>500</v>
      </c>
      <c r="G116" s="44">
        <v>2.4</v>
      </c>
      <c r="H116" s="43">
        <v>50</v>
      </c>
      <c r="I116" s="43">
        <f t="shared" si="4"/>
        <v>120</v>
      </c>
      <c r="J116" s="43">
        <f t="shared" si="5"/>
        <v>620</v>
      </c>
    </row>
    <row r="117" spans="1:10">
      <c r="A117" s="42" t="s">
        <v>923</v>
      </c>
      <c r="B117" s="43" t="s">
        <v>905</v>
      </c>
      <c r="C117" s="44" t="s">
        <v>924</v>
      </c>
      <c r="D117" s="44">
        <v>12</v>
      </c>
      <c r="E117" s="43">
        <v>25</v>
      </c>
      <c r="F117" s="43">
        <f t="shared" si="3"/>
        <v>300</v>
      </c>
      <c r="G117" s="44">
        <v>1.2</v>
      </c>
      <c r="H117" s="43">
        <v>50</v>
      </c>
      <c r="I117" s="43">
        <f t="shared" si="4"/>
        <v>60</v>
      </c>
      <c r="J117" s="43">
        <f t="shared" si="5"/>
        <v>360</v>
      </c>
    </row>
    <row r="118" spans="1:10">
      <c r="A118" s="42" t="s">
        <v>925</v>
      </c>
      <c r="B118" s="43" t="s">
        <v>905</v>
      </c>
      <c r="C118" s="44" t="s">
        <v>926</v>
      </c>
      <c r="D118" s="44">
        <v>43</v>
      </c>
      <c r="E118" s="43">
        <v>25</v>
      </c>
      <c r="F118" s="43">
        <f t="shared" si="3"/>
        <v>1075</v>
      </c>
      <c r="G118" s="44">
        <v>3</v>
      </c>
      <c r="H118" s="43">
        <v>50</v>
      </c>
      <c r="I118" s="43">
        <f t="shared" si="4"/>
        <v>150</v>
      </c>
      <c r="J118" s="43">
        <f t="shared" si="5"/>
        <v>1225</v>
      </c>
    </row>
    <row r="119" spans="1:10">
      <c r="A119" s="42" t="s">
        <v>927</v>
      </c>
      <c r="B119" s="43" t="s">
        <v>905</v>
      </c>
      <c r="C119" s="44" t="s">
        <v>928</v>
      </c>
      <c r="D119" s="44">
        <v>25</v>
      </c>
      <c r="E119" s="43">
        <v>25</v>
      </c>
      <c r="F119" s="43">
        <f t="shared" si="3"/>
        <v>625</v>
      </c>
      <c r="G119" s="44">
        <v>3</v>
      </c>
      <c r="H119" s="43">
        <v>50</v>
      </c>
      <c r="I119" s="43">
        <f t="shared" si="4"/>
        <v>150</v>
      </c>
      <c r="J119" s="43">
        <f t="shared" si="5"/>
        <v>775</v>
      </c>
    </row>
    <row r="120" spans="1:10">
      <c r="A120" s="42" t="s">
        <v>929</v>
      </c>
      <c r="B120" s="43" t="s">
        <v>905</v>
      </c>
      <c r="C120" s="44" t="s">
        <v>72</v>
      </c>
      <c r="D120" s="44">
        <v>36</v>
      </c>
      <c r="E120" s="43">
        <v>25</v>
      </c>
      <c r="F120" s="43">
        <f t="shared" si="3"/>
        <v>900</v>
      </c>
      <c r="G120" s="44">
        <v>1.2</v>
      </c>
      <c r="H120" s="43">
        <v>50</v>
      </c>
      <c r="I120" s="43">
        <f t="shared" si="4"/>
        <v>60</v>
      </c>
      <c r="J120" s="43">
        <f t="shared" si="5"/>
        <v>960</v>
      </c>
    </row>
    <row r="121" spans="1:10">
      <c r="A121" s="42" t="s">
        <v>930</v>
      </c>
      <c r="B121" s="43" t="s">
        <v>905</v>
      </c>
      <c r="C121" s="44" t="s">
        <v>931</v>
      </c>
      <c r="D121" s="44">
        <v>15</v>
      </c>
      <c r="E121" s="43">
        <v>25</v>
      </c>
      <c r="F121" s="43">
        <f t="shared" si="3"/>
        <v>375</v>
      </c>
      <c r="G121" s="44">
        <v>1.8</v>
      </c>
      <c r="H121" s="43">
        <v>50</v>
      </c>
      <c r="I121" s="43">
        <f t="shared" si="4"/>
        <v>90</v>
      </c>
      <c r="J121" s="43">
        <f t="shared" si="5"/>
        <v>465</v>
      </c>
    </row>
    <row r="122" spans="1:10">
      <c r="A122" s="42" t="s">
        <v>932</v>
      </c>
      <c r="B122" s="43" t="s">
        <v>905</v>
      </c>
      <c r="C122" s="44" t="s">
        <v>933</v>
      </c>
      <c r="D122" s="44">
        <v>39</v>
      </c>
      <c r="E122" s="43">
        <v>25</v>
      </c>
      <c r="F122" s="43">
        <f t="shared" si="3"/>
        <v>975</v>
      </c>
      <c r="G122" s="44">
        <v>2.4</v>
      </c>
      <c r="H122" s="43">
        <v>50</v>
      </c>
      <c r="I122" s="43">
        <f t="shared" si="4"/>
        <v>120</v>
      </c>
      <c r="J122" s="43">
        <f t="shared" si="5"/>
        <v>1095</v>
      </c>
    </row>
    <row r="123" spans="1:10">
      <c r="A123" s="42" t="s">
        <v>934</v>
      </c>
      <c r="B123" s="43" t="s">
        <v>905</v>
      </c>
      <c r="C123" s="44" t="s">
        <v>935</v>
      </c>
      <c r="D123" s="44">
        <v>9</v>
      </c>
      <c r="E123" s="43">
        <v>25</v>
      </c>
      <c r="F123" s="43">
        <f t="shared" si="3"/>
        <v>225</v>
      </c>
      <c r="G123" s="44">
        <v>2.4</v>
      </c>
      <c r="H123" s="43">
        <v>50</v>
      </c>
      <c r="I123" s="43">
        <f t="shared" si="4"/>
        <v>120</v>
      </c>
      <c r="J123" s="43">
        <f t="shared" si="5"/>
        <v>345</v>
      </c>
    </row>
    <row r="124" spans="1:10">
      <c r="A124" s="42" t="s">
        <v>936</v>
      </c>
      <c r="B124" s="43" t="s">
        <v>905</v>
      </c>
      <c r="C124" s="44" t="s">
        <v>937</v>
      </c>
      <c r="D124" s="44">
        <v>20</v>
      </c>
      <c r="E124" s="43">
        <v>25</v>
      </c>
      <c r="F124" s="43">
        <f t="shared" si="3"/>
        <v>500</v>
      </c>
      <c r="G124" s="44">
        <v>1.2</v>
      </c>
      <c r="H124" s="43">
        <v>50</v>
      </c>
      <c r="I124" s="43">
        <f t="shared" si="4"/>
        <v>60</v>
      </c>
      <c r="J124" s="43">
        <f t="shared" si="5"/>
        <v>560</v>
      </c>
    </row>
    <row r="125" spans="1:10">
      <c r="A125" s="42" t="s">
        <v>938</v>
      </c>
      <c r="B125" s="43" t="s">
        <v>905</v>
      </c>
      <c r="C125" s="44" t="s">
        <v>939</v>
      </c>
      <c r="D125" s="44">
        <v>20</v>
      </c>
      <c r="E125" s="43">
        <v>25</v>
      </c>
      <c r="F125" s="43">
        <f t="shared" si="3"/>
        <v>500</v>
      </c>
      <c r="G125" s="44">
        <v>1.8</v>
      </c>
      <c r="H125" s="43">
        <v>50</v>
      </c>
      <c r="I125" s="43">
        <f t="shared" si="4"/>
        <v>90</v>
      </c>
      <c r="J125" s="43">
        <f t="shared" si="5"/>
        <v>590</v>
      </c>
    </row>
    <row r="126" spans="1:10">
      <c r="A126" s="42" t="s">
        <v>940</v>
      </c>
      <c r="B126" s="43" t="s">
        <v>905</v>
      </c>
      <c r="C126" s="44" t="s">
        <v>941</v>
      </c>
      <c r="D126" s="44">
        <v>15</v>
      </c>
      <c r="E126" s="43">
        <v>25</v>
      </c>
      <c r="F126" s="43">
        <f t="shared" si="3"/>
        <v>375</v>
      </c>
      <c r="G126" s="44">
        <v>4.2</v>
      </c>
      <c r="H126" s="43">
        <v>50</v>
      </c>
      <c r="I126" s="43">
        <f t="shared" si="4"/>
        <v>210</v>
      </c>
      <c r="J126" s="43">
        <f t="shared" si="5"/>
        <v>585</v>
      </c>
    </row>
    <row r="127" spans="1:10">
      <c r="A127" s="42" t="s">
        <v>942</v>
      </c>
      <c r="B127" s="43" t="s">
        <v>905</v>
      </c>
      <c r="C127" s="44" t="s">
        <v>943</v>
      </c>
      <c r="D127" s="44">
        <v>8</v>
      </c>
      <c r="E127" s="43">
        <v>25</v>
      </c>
      <c r="F127" s="43">
        <f t="shared" si="3"/>
        <v>200</v>
      </c>
      <c r="G127" s="44">
        <v>1.2</v>
      </c>
      <c r="H127" s="43">
        <v>50</v>
      </c>
      <c r="I127" s="43">
        <f t="shared" si="4"/>
        <v>60</v>
      </c>
      <c r="J127" s="43">
        <f t="shared" si="5"/>
        <v>260</v>
      </c>
    </row>
    <row r="128" spans="1:10">
      <c r="A128" s="42" t="s">
        <v>944</v>
      </c>
      <c r="B128" s="43" t="s">
        <v>905</v>
      </c>
      <c r="C128" s="44" t="s">
        <v>945</v>
      </c>
      <c r="D128" s="44">
        <v>20</v>
      </c>
      <c r="E128" s="43">
        <v>25</v>
      </c>
      <c r="F128" s="43">
        <f t="shared" si="3"/>
        <v>500</v>
      </c>
      <c r="G128" s="44">
        <v>1.2</v>
      </c>
      <c r="H128" s="43">
        <v>50</v>
      </c>
      <c r="I128" s="43">
        <f t="shared" si="4"/>
        <v>60</v>
      </c>
      <c r="J128" s="43">
        <f t="shared" si="5"/>
        <v>560</v>
      </c>
    </row>
    <row r="129" spans="1:10">
      <c r="A129" s="42" t="s">
        <v>946</v>
      </c>
      <c r="B129" s="43" t="s">
        <v>905</v>
      </c>
      <c r="C129" s="44" t="s">
        <v>947</v>
      </c>
      <c r="D129" s="44">
        <v>48</v>
      </c>
      <c r="E129" s="43">
        <v>25</v>
      </c>
      <c r="F129" s="43">
        <f t="shared" si="3"/>
        <v>1200</v>
      </c>
      <c r="G129" s="44">
        <v>1.2</v>
      </c>
      <c r="H129" s="43">
        <v>50</v>
      </c>
      <c r="I129" s="43">
        <f t="shared" si="4"/>
        <v>60</v>
      </c>
      <c r="J129" s="43">
        <f t="shared" si="5"/>
        <v>1260</v>
      </c>
    </row>
    <row r="130" spans="1:10">
      <c r="A130" s="42" t="s">
        <v>948</v>
      </c>
      <c r="B130" s="43" t="s">
        <v>905</v>
      </c>
      <c r="C130" s="44" t="s">
        <v>949</v>
      </c>
      <c r="D130" s="44">
        <v>50</v>
      </c>
      <c r="E130" s="43">
        <v>25</v>
      </c>
      <c r="F130" s="43">
        <f t="shared" si="3"/>
        <v>1250</v>
      </c>
      <c r="G130" s="44">
        <v>1.2</v>
      </c>
      <c r="H130" s="43">
        <v>50</v>
      </c>
      <c r="I130" s="43">
        <f t="shared" si="4"/>
        <v>60</v>
      </c>
      <c r="J130" s="43">
        <f t="shared" si="5"/>
        <v>1310</v>
      </c>
    </row>
    <row r="131" spans="1:10">
      <c r="A131" s="42" t="s">
        <v>950</v>
      </c>
      <c r="B131" s="43" t="s">
        <v>905</v>
      </c>
      <c r="C131" s="44" t="s">
        <v>951</v>
      </c>
      <c r="D131" s="44">
        <v>12</v>
      </c>
      <c r="E131" s="43">
        <v>25</v>
      </c>
      <c r="F131" s="43">
        <f t="shared" ref="F131:F194" si="6">D131*E131</f>
        <v>300</v>
      </c>
      <c r="G131" s="44">
        <v>1.2</v>
      </c>
      <c r="H131" s="43">
        <v>50</v>
      </c>
      <c r="I131" s="43">
        <f t="shared" ref="I131:I194" si="7">G131*H131</f>
        <v>60</v>
      </c>
      <c r="J131" s="43">
        <f t="shared" ref="J131:J194" si="8">F131+I131</f>
        <v>360</v>
      </c>
    </row>
    <row r="132" spans="1:10">
      <c r="A132" s="42" t="s">
        <v>952</v>
      </c>
      <c r="B132" s="43" t="s">
        <v>905</v>
      </c>
      <c r="C132" s="44" t="s">
        <v>953</v>
      </c>
      <c r="D132" s="44">
        <v>15</v>
      </c>
      <c r="E132" s="43">
        <v>25</v>
      </c>
      <c r="F132" s="43">
        <f t="shared" si="6"/>
        <v>375</v>
      </c>
      <c r="G132" s="44">
        <v>3</v>
      </c>
      <c r="H132" s="43">
        <v>50</v>
      </c>
      <c r="I132" s="43">
        <f t="shared" si="7"/>
        <v>150</v>
      </c>
      <c r="J132" s="43">
        <f t="shared" si="8"/>
        <v>525</v>
      </c>
    </row>
    <row r="133" spans="1:10">
      <c r="A133" s="42" t="s">
        <v>954</v>
      </c>
      <c r="B133" s="43" t="s">
        <v>955</v>
      </c>
      <c r="C133" s="44" t="s">
        <v>956</v>
      </c>
      <c r="D133" s="44"/>
      <c r="E133" s="43">
        <v>25</v>
      </c>
      <c r="F133" s="43">
        <f t="shared" si="6"/>
        <v>0</v>
      </c>
      <c r="G133" s="44">
        <v>3</v>
      </c>
      <c r="H133" s="43">
        <v>50</v>
      </c>
      <c r="I133" s="43">
        <f t="shared" si="7"/>
        <v>150</v>
      </c>
      <c r="J133" s="43">
        <f t="shared" si="8"/>
        <v>150</v>
      </c>
    </row>
    <row r="134" spans="1:10">
      <c r="A134" s="42" t="s">
        <v>957</v>
      </c>
      <c r="B134" s="43" t="s">
        <v>955</v>
      </c>
      <c r="C134" s="44" t="s">
        <v>958</v>
      </c>
      <c r="D134" s="44"/>
      <c r="E134" s="43">
        <v>25</v>
      </c>
      <c r="F134" s="43">
        <f t="shared" si="6"/>
        <v>0</v>
      </c>
      <c r="G134" s="44">
        <v>10</v>
      </c>
      <c r="H134" s="43">
        <v>50</v>
      </c>
      <c r="I134" s="43">
        <f t="shared" si="7"/>
        <v>500</v>
      </c>
      <c r="J134" s="43">
        <f t="shared" si="8"/>
        <v>500</v>
      </c>
    </row>
    <row r="135" spans="1:10">
      <c r="A135" s="42" t="s">
        <v>959</v>
      </c>
      <c r="B135" s="43" t="s">
        <v>955</v>
      </c>
      <c r="C135" s="44" t="s">
        <v>960</v>
      </c>
      <c r="D135" s="44">
        <v>15</v>
      </c>
      <c r="E135" s="43">
        <v>25</v>
      </c>
      <c r="F135" s="43">
        <f t="shared" si="6"/>
        <v>375</v>
      </c>
      <c r="G135" s="44">
        <v>5</v>
      </c>
      <c r="H135" s="43">
        <v>50</v>
      </c>
      <c r="I135" s="43">
        <f t="shared" si="7"/>
        <v>250</v>
      </c>
      <c r="J135" s="43">
        <f t="shared" si="8"/>
        <v>625</v>
      </c>
    </row>
    <row r="136" spans="1:10">
      <c r="A136" s="42" t="s">
        <v>961</v>
      </c>
      <c r="B136" s="43" t="s">
        <v>955</v>
      </c>
      <c r="C136" s="44" t="s">
        <v>962</v>
      </c>
      <c r="D136" s="44"/>
      <c r="E136" s="43">
        <v>25</v>
      </c>
      <c r="F136" s="43">
        <f t="shared" si="6"/>
        <v>0</v>
      </c>
      <c r="G136" s="44">
        <v>5</v>
      </c>
      <c r="H136" s="43">
        <v>50</v>
      </c>
      <c r="I136" s="43">
        <f t="shared" si="7"/>
        <v>250</v>
      </c>
      <c r="J136" s="43">
        <f t="shared" si="8"/>
        <v>250</v>
      </c>
    </row>
    <row r="137" spans="1:10">
      <c r="A137" s="42" t="s">
        <v>963</v>
      </c>
      <c r="B137" s="43" t="s">
        <v>955</v>
      </c>
      <c r="C137" s="44" t="s">
        <v>964</v>
      </c>
      <c r="D137" s="44">
        <v>6</v>
      </c>
      <c r="E137" s="43">
        <v>25</v>
      </c>
      <c r="F137" s="43">
        <f t="shared" si="6"/>
        <v>150</v>
      </c>
      <c r="G137" s="44">
        <v>5</v>
      </c>
      <c r="H137" s="43">
        <v>50</v>
      </c>
      <c r="I137" s="43">
        <f t="shared" si="7"/>
        <v>250</v>
      </c>
      <c r="J137" s="43">
        <f t="shared" si="8"/>
        <v>400</v>
      </c>
    </row>
    <row r="138" spans="1:10">
      <c r="A138" s="42" t="s">
        <v>965</v>
      </c>
      <c r="B138" s="43" t="s">
        <v>955</v>
      </c>
      <c r="C138" s="44" t="s">
        <v>966</v>
      </c>
      <c r="D138" s="44">
        <v>7</v>
      </c>
      <c r="E138" s="43">
        <v>25</v>
      </c>
      <c r="F138" s="43">
        <f t="shared" si="6"/>
        <v>175</v>
      </c>
      <c r="G138" s="44">
        <v>4</v>
      </c>
      <c r="H138" s="43">
        <v>50</v>
      </c>
      <c r="I138" s="43">
        <f t="shared" si="7"/>
        <v>200</v>
      </c>
      <c r="J138" s="43">
        <f t="shared" si="8"/>
        <v>375</v>
      </c>
    </row>
    <row r="139" spans="1:10">
      <c r="A139" s="42" t="s">
        <v>967</v>
      </c>
      <c r="B139" s="43" t="s">
        <v>955</v>
      </c>
      <c r="C139" s="44" t="s">
        <v>968</v>
      </c>
      <c r="D139" s="44">
        <v>10</v>
      </c>
      <c r="E139" s="43">
        <v>25</v>
      </c>
      <c r="F139" s="43">
        <f t="shared" si="6"/>
        <v>250</v>
      </c>
      <c r="G139" s="44">
        <v>5</v>
      </c>
      <c r="H139" s="43">
        <v>50</v>
      </c>
      <c r="I139" s="43">
        <f t="shared" si="7"/>
        <v>250</v>
      </c>
      <c r="J139" s="43">
        <f t="shared" si="8"/>
        <v>500</v>
      </c>
    </row>
    <row r="140" spans="1:10">
      <c r="A140" s="42" t="s">
        <v>969</v>
      </c>
      <c r="B140" s="43" t="s">
        <v>955</v>
      </c>
      <c r="C140" s="44" t="s">
        <v>970</v>
      </c>
      <c r="D140" s="44">
        <v>5</v>
      </c>
      <c r="E140" s="43">
        <v>25</v>
      </c>
      <c r="F140" s="43">
        <f t="shared" si="6"/>
        <v>125</v>
      </c>
      <c r="G140" s="44"/>
      <c r="H140" s="43"/>
      <c r="I140" s="43">
        <f t="shared" si="7"/>
        <v>0</v>
      </c>
      <c r="J140" s="43">
        <f t="shared" si="8"/>
        <v>125</v>
      </c>
    </row>
    <row r="141" spans="1:10">
      <c r="A141" s="42" t="s">
        <v>971</v>
      </c>
      <c r="B141" s="43" t="s">
        <v>955</v>
      </c>
      <c r="C141" s="44" t="s">
        <v>972</v>
      </c>
      <c r="D141" s="44">
        <v>8</v>
      </c>
      <c r="E141" s="43">
        <v>25</v>
      </c>
      <c r="F141" s="43">
        <f t="shared" si="6"/>
        <v>200</v>
      </c>
      <c r="G141" s="44">
        <v>3</v>
      </c>
      <c r="H141" s="43">
        <v>50</v>
      </c>
      <c r="I141" s="43">
        <f t="shared" si="7"/>
        <v>150</v>
      </c>
      <c r="J141" s="43">
        <f t="shared" si="8"/>
        <v>350</v>
      </c>
    </row>
    <row r="142" spans="1:10">
      <c r="A142" s="42" t="s">
        <v>973</v>
      </c>
      <c r="B142" s="43" t="s">
        <v>955</v>
      </c>
      <c r="C142" s="44" t="s">
        <v>974</v>
      </c>
      <c r="D142" s="44"/>
      <c r="E142" s="43">
        <v>25</v>
      </c>
      <c r="F142" s="43">
        <f t="shared" si="6"/>
        <v>0</v>
      </c>
      <c r="G142" s="44">
        <v>3.5</v>
      </c>
      <c r="H142" s="43">
        <v>50</v>
      </c>
      <c r="I142" s="43">
        <f t="shared" si="7"/>
        <v>175</v>
      </c>
      <c r="J142" s="43">
        <f t="shared" si="8"/>
        <v>175</v>
      </c>
    </row>
    <row r="143" spans="1:10">
      <c r="A143" s="42" t="s">
        <v>975</v>
      </c>
      <c r="B143" s="43" t="s">
        <v>955</v>
      </c>
      <c r="C143" s="44" t="s">
        <v>976</v>
      </c>
      <c r="D143" s="44">
        <v>3</v>
      </c>
      <c r="E143" s="43">
        <v>25</v>
      </c>
      <c r="F143" s="43">
        <f t="shared" si="6"/>
        <v>75</v>
      </c>
      <c r="G143" s="44">
        <v>3</v>
      </c>
      <c r="H143" s="43">
        <v>50</v>
      </c>
      <c r="I143" s="43">
        <f t="shared" si="7"/>
        <v>150</v>
      </c>
      <c r="J143" s="43">
        <f t="shared" si="8"/>
        <v>225</v>
      </c>
    </row>
    <row r="144" spans="1:10">
      <c r="A144" s="42" t="s">
        <v>977</v>
      </c>
      <c r="B144" s="43" t="s">
        <v>955</v>
      </c>
      <c r="C144" s="44" t="s">
        <v>978</v>
      </c>
      <c r="D144" s="44">
        <v>6</v>
      </c>
      <c r="E144" s="43">
        <v>25</v>
      </c>
      <c r="F144" s="43">
        <f t="shared" si="6"/>
        <v>150</v>
      </c>
      <c r="G144" s="44">
        <v>4</v>
      </c>
      <c r="H144" s="43">
        <v>50</v>
      </c>
      <c r="I144" s="43">
        <f t="shared" si="7"/>
        <v>200</v>
      </c>
      <c r="J144" s="43">
        <f t="shared" si="8"/>
        <v>350</v>
      </c>
    </row>
    <row r="145" spans="1:10">
      <c r="A145" s="42" t="s">
        <v>979</v>
      </c>
      <c r="B145" s="43" t="s">
        <v>955</v>
      </c>
      <c r="C145" s="44" t="s">
        <v>980</v>
      </c>
      <c r="D145" s="44"/>
      <c r="E145" s="43">
        <v>25</v>
      </c>
      <c r="F145" s="43">
        <f t="shared" si="6"/>
        <v>0</v>
      </c>
      <c r="G145" s="44">
        <v>5</v>
      </c>
      <c r="H145" s="43">
        <v>50</v>
      </c>
      <c r="I145" s="43">
        <f t="shared" si="7"/>
        <v>250</v>
      </c>
      <c r="J145" s="43">
        <f t="shared" si="8"/>
        <v>250</v>
      </c>
    </row>
    <row r="146" spans="1:10">
      <c r="A146" s="42" t="s">
        <v>981</v>
      </c>
      <c r="B146" s="43" t="s">
        <v>955</v>
      </c>
      <c r="C146" s="44" t="s">
        <v>982</v>
      </c>
      <c r="D146" s="44">
        <v>8</v>
      </c>
      <c r="E146" s="43">
        <v>25</v>
      </c>
      <c r="F146" s="43">
        <f t="shared" si="6"/>
        <v>200</v>
      </c>
      <c r="G146" s="44">
        <v>5</v>
      </c>
      <c r="H146" s="43">
        <v>50</v>
      </c>
      <c r="I146" s="43">
        <f t="shared" si="7"/>
        <v>250</v>
      </c>
      <c r="J146" s="43">
        <f t="shared" si="8"/>
        <v>450</v>
      </c>
    </row>
    <row r="147" spans="1:10">
      <c r="A147" s="42" t="s">
        <v>983</v>
      </c>
      <c r="B147" s="43" t="s">
        <v>955</v>
      </c>
      <c r="C147" s="44" t="s">
        <v>984</v>
      </c>
      <c r="D147" s="44">
        <v>5</v>
      </c>
      <c r="E147" s="43">
        <v>25</v>
      </c>
      <c r="F147" s="43">
        <f t="shared" si="6"/>
        <v>125</v>
      </c>
      <c r="G147" s="44">
        <v>3</v>
      </c>
      <c r="H147" s="43">
        <v>50</v>
      </c>
      <c r="I147" s="43">
        <f t="shared" si="7"/>
        <v>150</v>
      </c>
      <c r="J147" s="43">
        <f t="shared" si="8"/>
        <v>275</v>
      </c>
    </row>
    <row r="148" spans="1:10">
      <c r="A148" s="42" t="s">
        <v>985</v>
      </c>
      <c r="B148" s="43" t="s">
        <v>955</v>
      </c>
      <c r="C148" s="44" t="s">
        <v>986</v>
      </c>
      <c r="D148" s="44">
        <v>7</v>
      </c>
      <c r="E148" s="43">
        <v>25</v>
      </c>
      <c r="F148" s="43">
        <f t="shared" si="6"/>
        <v>175</v>
      </c>
      <c r="G148" s="44">
        <v>3</v>
      </c>
      <c r="H148" s="43">
        <v>50</v>
      </c>
      <c r="I148" s="43">
        <f t="shared" si="7"/>
        <v>150</v>
      </c>
      <c r="J148" s="43">
        <f t="shared" si="8"/>
        <v>325</v>
      </c>
    </row>
    <row r="149" spans="1:10">
      <c r="A149" s="42" t="s">
        <v>987</v>
      </c>
      <c r="B149" s="43" t="s">
        <v>988</v>
      </c>
      <c r="C149" s="44" t="s">
        <v>989</v>
      </c>
      <c r="D149" s="44">
        <v>30</v>
      </c>
      <c r="E149" s="43">
        <v>25</v>
      </c>
      <c r="F149" s="43">
        <f t="shared" si="6"/>
        <v>750</v>
      </c>
      <c r="G149" s="44">
        <v>6.5</v>
      </c>
      <c r="H149" s="43">
        <v>50</v>
      </c>
      <c r="I149" s="43">
        <f t="shared" si="7"/>
        <v>325</v>
      </c>
      <c r="J149" s="43">
        <f t="shared" si="8"/>
        <v>1075</v>
      </c>
    </row>
    <row r="150" spans="1:10">
      <c r="A150" s="42" t="s">
        <v>990</v>
      </c>
      <c r="B150" s="43" t="s">
        <v>988</v>
      </c>
      <c r="C150" s="44" t="s">
        <v>991</v>
      </c>
      <c r="D150" s="44">
        <v>32</v>
      </c>
      <c r="E150" s="43">
        <v>25</v>
      </c>
      <c r="F150" s="43">
        <f t="shared" si="6"/>
        <v>800</v>
      </c>
      <c r="G150" s="44">
        <v>5</v>
      </c>
      <c r="H150" s="43">
        <v>50</v>
      </c>
      <c r="I150" s="43">
        <f t="shared" si="7"/>
        <v>250</v>
      </c>
      <c r="J150" s="43">
        <f t="shared" si="8"/>
        <v>1050</v>
      </c>
    </row>
    <row r="151" spans="1:10">
      <c r="A151" s="42" t="s">
        <v>992</v>
      </c>
      <c r="B151" s="43" t="s">
        <v>993</v>
      </c>
      <c r="C151" s="44" t="s">
        <v>994</v>
      </c>
      <c r="D151" s="44">
        <v>8.08</v>
      </c>
      <c r="E151" s="43">
        <v>25</v>
      </c>
      <c r="F151" s="43">
        <f t="shared" si="6"/>
        <v>202</v>
      </c>
      <c r="G151" s="44"/>
      <c r="H151" s="43">
        <v>50</v>
      </c>
      <c r="I151" s="43">
        <f t="shared" si="7"/>
        <v>0</v>
      </c>
      <c r="J151" s="43">
        <f t="shared" si="8"/>
        <v>202</v>
      </c>
    </row>
    <row r="152" spans="1:10">
      <c r="A152" s="42" t="s">
        <v>995</v>
      </c>
      <c r="B152" s="43" t="s">
        <v>993</v>
      </c>
      <c r="C152" s="44" t="s">
        <v>996</v>
      </c>
      <c r="D152" s="44">
        <v>4.52</v>
      </c>
      <c r="E152" s="43">
        <v>25</v>
      </c>
      <c r="F152" s="43">
        <f t="shared" si="6"/>
        <v>113</v>
      </c>
      <c r="G152" s="44"/>
      <c r="H152" s="43">
        <v>50</v>
      </c>
      <c r="I152" s="43">
        <f t="shared" si="7"/>
        <v>0</v>
      </c>
      <c r="J152" s="43">
        <f t="shared" si="8"/>
        <v>113</v>
      </c>
    </row>
    <row r="153" spans="1:10">
      <c r="A153" s="42" t="s">
        <v>997</v>
      </c>
      <c r="B153" s="43" t="s">
        <v>993</v>
      </c>
      <c r="C153" s="44" t="s">
        <v>998</v>
      </c>
      <c r="D153" s="44">
        <v>10.97</v>
      </c>
      <c r="E153" s="43">
        <v>25</v>
      </c>
      <c r="F153" s="43">
        <f t="shared" si="6"/>
        <v>274.25</v>
      </c>
      <c r="G153" s="44"/>
      <c r="H153" s="43">
        <v>50</v>
      </c>
      <c r="I153" s="43">
        <f t="shared" si="7"/>
        <v>0</v>
      </c>
      <c r="J153" s="43">
        <f t="shared" si="8"/>
        <v>274.25</v>
      </c>
    </row>
    <row r="154" spans="1:10">
      <c r="A154" s="42" t="s">
        <v>999</v>
      </c>
      <c r="B154" s="43" t="s">
        <v>1000</v>
      </c>
      <c r="C154" s="44" t="s">
        <v>1001</v>
      </c>
      <c r="D154" s="44">
        <v>17</v>
      </c>
      <c r="E154" s="43">
        <v>25</v>
      </c>
      <c r="F154" s="43">
        <f t="shared" si="6"/>
        <v>425</v>
      </c>
      <c r="G154" s="44">
        <v>3</v>
      </c>
      <c r="H154" s="43">
        <v>50</v>
      </c>
      <c r="I154" s="43">
        <f t="shared" si="7"/>
        <v>150</v>
      </c>
      <c r="J154" s="43">
        <f t="shared" si="8"/>
        <v>575</v>
      </c>
    </row>
    <row r="155" spans="1:10">
      <c r="A155" s="42" t="s">
        <v>1002</v>
      </c>
      <c r="B155" s="43" t="s">
        <v>1000</v>
      </c>
      <c r="C155" s="44" t="s">
        <v>1003</v>
      </c>
      <c r="D155" s="44">
        <v>14</v>
      </c>
      <c r="E155" s="43">
        <v>25</v>
      </c>
      <c r="F155" s="43">
        <f t="shared" si="6"/>
        <v>350</v>
      </c>
      <c r="G155" s="44">
        <v>3</v>
      </c>
      <c r="H155" s="43">
        <v>50</v>
      </c>
      <c r="I155" s="43">
        <f t="shared" si="7"/>
        <v>150</v>
      </c>
      <c r="J155" s="43">
        <f t="shared" si="8"/>
        <v>500</v>
      </c>
    </row>
    <row r="156" spans="1:10">
      <c r="A156" s="42" t="s">
        <v>1004</v>
      </c>
      <c r="B156" s="43" t="s">
        <v>1000</v>
      </c>
      <c r="C156" s="44" t="s">
        <v>1005</v>
      </c>
      <c r="D156" s="44">
        <v>10</v>
      </c>
      <c r="E156" s="43">
        <v>25</v>
      </c>
      <c r="F156" s="43">
        <f t="shared" si="6"/>
        <v>250</v>
      </c>
      <c r="G156" s="44">
        <v>4</v>
      </c>
      <c r="H156" s="43">
        <v>50</v>
      </c>
      <c r="I156" s="43">
        <f t="shared" si="7"/>
        <v>200</v>
      </c>
      <c r="J156" s="43">
        <f t="shared" si="8"/>
        <v>450</v>
      </c>
    </row>
    <row r="157" spans="1:10">
      <c r="A157" s="42" t="s">
        <v>1006</v>
      </c>
      <c r="B157" s="43" t="s">
        <v>1000</v>
      </c>
      <c r="C157" s="44" t="s">
        <v>1007</v>
      </c>
      <c r="D157" s="44">
        <v>12</v>
      </c>
      <c r="E157" s="43">
        <v>25</v>
      </c>
      <c r="F157" s="43">
        <f t="shared" si="6"/>
        <v>300</v>
      </c>
      <c r="G157" s="44">
        <v>3</v>
      </c>
      <c r="H157" s="43">
        <v>50</v>
      </c>
      <c r="I157" s="43">
        <f t="shared" si="7"/>
        <v>150</v>
      </c>
      <c r="J157" s="43">
        <f t="shared" si="8"/>
        <v>450</v>
      </c>
    </row>
    <row r="158" spans="1:10">
      <c r="A158" s="42" t="s">
        <v>1008</v>
      </c>
      <c r="B158" s="43" t="s">
        <v>1000</v>
      </c>
      <c r="C158" s="44" t="s">
        <v>1009</v>
      </c>
      <c r="D158" s="44">
        <v>16</v>
      </c>
      <c r="E158" s="43">
        <v>25</v>
      </c>
      <c r="F158" s="43">
        <f t="shared" si="6"/>
        <v>400</v>
      </c>
      <c r="G158" s="44">
        <v>4</v>
      </c>
      <c r="H158" s="43">
        <v>50</v>
      </c>
      <c r="I158" s="43">
        <f t="shared" si="7"/>
        <v>200</v>
      </c>
      <c r="J158" s="43">
        <f t="shared" si="8"/>
        <v>600</v>
      </c>
    </row>
    <row r="159" spans="1:10">
      <c r="A159" s="42" t="s">
        <v>1010</v>
      </c>
      <c r="B159" s="43" t="s">
        <v>1000</v>
      </c>
      <c r="C159" s="44" t="s">
        <v>1011</v>
      </c>
      <c r="D159" s="44">
        <v>4</v>
      </c>
      <c r="E159" s="43">
        <v>25</v>
      </c>
      <c r="F159" s="43">
        <f t="shared" si="6"/>
        <v>100</v>
      </c>
      <c r="G159" s="44">
        <v>2</v>
      </c>
      <c r="H159" s="43">
        <v>50</v>
      </c>
      <c r="I159" s="43">
        <f t="shared" si="7"/>
        <v>100</v>
      </c>
      <c r="J159" s="43">
        <f t="shared" si="8"/>
        <v>200</v>
      </c>
    </row>
    <row r="160" spans="1:10">
      <c r="A160" s="42" t="s">
        <v>1012</v>
      </c>
      <c r="B160" s="43" t="s">
        <v>1000</v>
      </c>
      <c r="C160" s="44" t="s">
        <v>1013</v>
      </c>
      <c r="D160" s="44">
        <v>20</v>
      </c>
      <c r="E160" s="43">
        <v>25</v>
      </c>
      <c r="F160" s="43">
        <f t="shared" si="6"/>
        <v>500</v>
      </c>
      <c r="G160" s="44">
        <v>4</v>
      </c>
      <c r="H160" s="43">
        <v>50</v>
      </c>
      <c r="I160" s="43">
        <f t="shared" si="7"/>
        <v>200</v>
      </c>
      <c r="J160" s="43">
        <f t="shared" si="8"/>
        <v>700</v>
      </c>
    </row>
    <row r="161" spans="1:10">
      <c r="A161" s="42" t="s">
        <v>1014</v>
      </c>
      <c r="B161" s="43" t="s">
        <v>1000</v>
      </c>
      <c r="C161" s="44" t="s">
        <v>1015</v>
      </c>
      <c r="D161" s="44">
        <v>25</v>
      </c>
      <c r="E161" s="43">
        <v>25</v>
      </c>
      <c r="F161" s="43">
        <f t="shared" si="6"/>
        <v>625</v>
      </c>
      <c r="G161" s="44">
        <v>5</v>
      </c>
      <c r="H161" s="43">
        <v>50</v>
      </c>
      <c r="I161" s="43">
        <f t="shared" si="7"/>
        <v>250</v>
      </c>
      <c r="J161" s="43">
        <f t="shared" si="8"/>
        <v>875</v>
      </c>
    </row>
    <row r="162" spans="1:10">
      <c r="A162" s="42" t="s">
        <v>1016</v>
      </c>
      <c r="B162" s="43" t="s">
        <v>1000</v>
      </c>
      <c r="C162" s="44" t="s">
        <v>1017</v>
      </c>
      <c r="D162" s="44">
        <v>4</v>
      </c>
      <c r="E162" s="43">
        <v>25</v>
      </c>
      <c r="F162" s="43">
        <f t="shared" si="6"/>
        <v>100</v>
      </c>
      <c r="G162" s="44">
        <v>2</v>
      </c>
      <c r="H162" s="43">
        <v>50</v>
      </c>
      <c r="I162" s="43">
        <f t="shared" si="7"/>
        <v>100</v>
      </c>
      <c r="J162" s="43">
        <f t="shared" si="8"/>
        <v>200</v>
      </c>
    </row>
    <row r="163" spans="1:10">
      <c r="A163" s="42" t="s">
        <v>1018</v>
      </c>
      <c r="B163" s="43" t="s">
        <v>1000</v>
      </c>
      <c r="C163" s="44" t="s">
        <v>1019</v>
      </c>
      <c r="D163" s="44">
        <v>14</v>
      </c>
      <c r="E163" s="43">
        <v>25</v>
      </c>
      <c r="F163" s="43">
        <f t="shared" si="6"/>
        <v>350</v>
      </c>
      <c r="G163" s="44">
        <v>3</v>
      </c>
      <c r="H163" s="43">
        <v>50</v>
      </c>
      <c r="I163" s="43">
        <f t="shared" si="7"/>
        <v>150</v>
      </c>
      <c r="J163" s="43">
        <f t="shared" si="8"/>
        <v>500</v>
      </c>
    </row>
    <row r="164" spans="1:10">
      <c r="A164" s="42" t="s">
        <v>1020</v>
      </c>
      <c r="B164" s="43" t="s">
        <v>1000</v>
      </c>
      <c r="C164" s="44" t="s">
        <v>1021</v>
      </c>
      <c r="D164" s="44">
        <v>30</v>
      </c>
      <c r="E164" s="43">
        <v>25</v>
      </c>
      <c r="F164" s="43">
        <f t="shared" si="6"/>
        <v>750</v>
      </c>
      <c r="G164" s="44">
        <v>4</v>
      </c>
      <c r="H164" s="43">
        <v>50</v>
      </c>
      <c r="I164" s="43">
        <f t="shared" si="7"/>
        <v>200</v>
      </c>
      <c r="J164" s="43">
        <f t="shared" si="8"/>
        <v>950</v>
      </c>
    </row>
    <row r="165" spans="1:10">
      <c r="A165" s="42" t="s">
        <v>1022</v>
      </c>
      <c r="B165" s="43" t="s">
        <v>1000</v>
      </c>
      <c r="C165" s="44" t="s">
        <v>1023</v>
      </c>
      <c r="D165" s="44">
        <v>9</v>
      </c>
      <c r="E165" s="43">
        <v>25</v>
      </c>
      <c r="F165" s="43">
        <f t="shared" si="6"/>
        <v>225</v>
      </c>
      <c r="G165" s="44">
        <v>3</v>
      </c>
      <c r="H165" s="43">
        <v>50</v>
      </c>
      <c r="I165" s="43">
        <f t="shared" si="7"/>
        <v>150</v>
      </c>
      <c r="J165" s="43">
        <f t="shared" si="8"/>
        <v>375</v>
      </c>
    </row>
    <row r="166" spans="1:10">
      <c r="A166" s="42" t="s">
        <v>1024</v>
      </c>
      <c r="B166" s="43" t="s">
        <v>1000</v>
      </c>
      <c r="C166" s="44" t="s">
        <v>1025</v>
      </c>
      <c r="D166" s="44">
        <v>6</v>
      </c>
      <c r="E166" s="43">
        <v>25</v>
      </c>
      <c r="F166" s="43">
        <f t="shared" si="6"/>
        <v>150</v>
      </c>
      <c r="G166" s="44">
        <v>2</v>
      </c>
      <c r="H166" s="43">
        <v>50</v>
      </c>
      <c r="I166" s="43">
        <f t="shared" si="7"/>
        <v>100</v>
      </c>
      <c r="J166" s="43">
        <f t="shared" si="8"/>
        <v>250</v>
      </c>
    </row>
    <row r="167" spans="1:10">
      <c r="A167" s="42" t="s">
        <v>1026</v>
      </c>
      <c r="B167" s="43" t="s">
        <v>1027</v>
      </c>
      <c r="C167" s="44" t="s">
        <v>103</v>
      </c>
      <c r="D167" s="44">
        <v>12.23</v>
      </c>
      <c r="E167" s="43">
        <v>25</v>
      </c>
      <c r="F167" s="43">
        <f t="shared" si="6"/>
        <v>305.75</v>
      </c>
      <c r="G167" s="44">
        <v>3.27</v>
      </c>
      <c r="H167" s="43">
        <v>50</v>
      </c>
      <c r="I167" s="43">
        <f t="shared" si="7"/>
        <v>163.5</v>
      </c>
      <c r="J167" s="43">
        <f t="shared" si="8"/>
        <v>469.25</v>
      </c>
    </row>
    <row r="168" spans="1:10">
      <c r="A168" s="42" t="s">
        <v>1028</v>
      </c>
      <c r="B168" s="43" t="s">
        <v>1027</v>
      </c>
      <c r="C168" s="44" t="s">
        <v>1029</v>
      </c>
      <c r="D168" s="44">
        <v>14.47</v>
      </c>
      <c r="E168" s="43">
        <v>25</v>
      </c>
      <c r="F168" s="43">
        <f t="shared" si="6"/>
        <v>361.75</v>
      </c>
      <c r="G168" s="44">
        <v>2</v>
      </c>
      <c r="H168" s="43">
        <v>50</v>
      </c>
      <c r="I168" s="43">
        <f t="shared" si="7"/>
        <v>100</v>
      </c>
      <c r="J168" s="43">
        <f t="shared" si="8"/>
        <v>461.75</v>
      </c>
    </row>
    <row r="169" spans="1:10">
      <c r="A169" s="42" t="s">
        <v>1030</v>
      </c>
      <c r="B169" s="43" t="s">
        <v>1027</v>
      </c>
      <c r="C169" s="44" t="s">
        <v>1031</v>
      </c>
      <c r="D169" s="44">
        <v>21.47</v>
      </c>
      <c r="E169" s="43">
        <v>25</v>
      </c>
      <c r="F169" s="43">
        <f t="shared" si="6"/>
        <v>536.75</v>
      </c>
      <c r="G169" s="44">
        <v>5.49</v>
      </c>
      <c r="H169" s="43">
        <v>50</v>
      </c>
      <c r="I169" s="43">
        <f t="shared" si="7"/>
        <v>274.5</v>
      </c>
      <c r="J169" s="43">
        <f t="shared" si="8"/>
        <v>811.25</v>
      </c>
    </row>
    <row r="170" spans="1:10">
      <c r="A170" s="42" t="s">
        <v>1032</v>
      </c>
      <c r="B170" s="43" t="s">
        <v>1027</v>
      </c>
      <c r="C170" s="44" t="s">
        <v>1033</v>
      </c>
      <c r="D170" s="44">
        <v>4.8</v>
      </c>
      <c r="E170" s="43">
        <v>25</v>
      </c>
      <c r="F170" s="43">
        <f t="shared" si="6"/>
        <v>120</v>
      </c>
      <c r="G170" s="44">
        <v>1.06</v>
      </c>
      <c r="H170" s="43">
        <v>50</v>
      </c>
      <c r="I170" s="43">
        <f t="shared" si="7"/>
        <v>53</v>
      </c>
      <c r="J170" s="43">
        <f t="shared" si="8"/>
        <v>173</v>
      </c>
    </row>
    <row r="171" spans="1:10">
      <c r="A171" s="42" t="s">
        <v>1034</v>
      </c>
      <c r="B171" s="43" t="s">
        <v>1035</v>
      </c>
      <c r="C171" s="44" t="s">
        <v>1036</v>
      </c>
      <c r="D171" s="44">
        <v>26</v>
      </c>
      <c r="E171" s="43">
        <v>25</v>
      </c>
      <c r="F171" s="43">
        <f t="shared" si="6"/>
        <v>650</v>
      </c>
      <c r="G171" s="44">
        <v>9</v>
      </c>
      <c r="H171" s="43">
        <v>50</v>
      </c>
      <c r="I171" s="43">
        <f t="shared" si="7"/>
        <v>450</v>
      </c>
      <c r="J171" s="43">
        <f t="shared" si="8"/>
        <v>1100</v>
      </c>
    </row>
    <row r="172" spans="1:10">
      <c r="A172" s="42" t="s">
        <v>1037</v>
      </c>
      <c r="B172" s="43" t="s">
        <v>1035</v>
      </c>
      <c r="C172" s="45" t="s">
        <v>1038</v>
      </c>
      <c r="D172" s="44">
        <v>28</v>
      </c>
      <c r="E172" s="43">
        <v>25</v>
      </c>
      <c r="F172" s="43">
        <f t="shared" si="6"/>
        <v>700</v>
      </c>
      <c r="G172" s="44">
        <v>6.4</v>
      </c>
      <c r="H172" s="43">
        <v>50</v>
      </c>
      <c r="I172" s="43">
        <f t="shared" si="7"/>
        <v>320</v>
      </c>
      <c r="J172" s="43">
        <f t="shared" si="8"/>
        <v>1020</v>
      </c>
    </row>
    <row r="173" spans="1:10">
      <c r="A173" s="42" t="s">
        <v>1039</v>
      </c>
      <c r="B173" s="43" t="s">
        <v>1040</v>
      </c>
      <c r="C173" s="44" t="s">
        <v>1041</v>
      </c>
      <c r="D173" s="44">
        <v>30.03</v>
      </c>
      <c r="E173" s="43">
        <v>25</v>
      </c>
      <c r="F173" s="43">
        <f t="shared" si="6"/>
        <v>750.75</v>
      </c>
      <c r="G173" s="44"/>
      <c r="H173" s="43"/>
      <c r="I173" s="43">
        <f t="shared" si="7"/>
        <v>0</v>
      </c>
      <c r="J173" s="43">
        <f t="shared" si="8"/>
        <v>750.75</v>
      </c>
    </row>
    <row r="174" spans="1:10">
      <c r="A174" s="42" t="s">
        <v>1042</v>
      </c>
      <c r="B174" s="43" t="s">
        <v>1040</v>
      </c>
      <c r="C174" s="44" t="s">
        <v>1043</v>
      </c>
      <c r="D174" s="44">
        <v>19.8</v>
      </c>
      <c r="E174" s="43">
        <v>25</v>
      </c>
      <c r="F174" s="43">
        <f t="shared" si="6"/>
        <v>495</v>
      </c>
      <c r="G174" s="44"/>
      <c r="H174" s="43"/>
      <c r="I174" s="43">
        <f t="shared" si="7"/>
        <v>0</v>
      </c>
      <c r="J174" s="43">
        <f t="shared" si="8"/>
        <v>495</v>
      </c>
    </row>
    <row r="175" spans="1:10">
      <c r="A175" s="42" t="s">
        <v>1044</v>
      </c>
      <c r="B175" s="43" t="s">
        <v>1040</v>
      </c>
      <c r="C175" s="44" t="s">
        <v>1045</v>
      </c>
      <c r="D175" s="44">
        <v>9.6</v>
      </c>
      <c r="E175" s="43">
        <v>25</v>
      </c>
      <c r="F175" s="43">
        <f t="shared" si="6"/>
        <v>240</v>
      </c>
      <c r="G175" s="44"/>
      <c r="H175" s="43"/>
      <c r="I175" s="43">
        <f t="shared" si="7"/>
        <v>0</v>
      </c>
      <c r="J175" s="43">
        <f t="shared" si="8"/>
        <v>240</v>
      </c>
    </row>
    <row r="176" spans="1:10">
      <c r="A176" s="42" t="s">
        <v>1046</v>
      </c>
      <c r="B176" s="43" t="s">
        <v>1040</v>
      </c>
      <c r="C176" s="44" t="s">
        <v>1047</v>
      </c>
      <c r="D176" s="44">
        <v>18.9</v>
      </c>
      <c r="E176" s="43">
        <v>25</v>
      </c>
      <c r="F176" s="43">
        <f t="shared" si="6"/>
        <v>472.5</v>
      </c>
      <c r="G176" s="44"/>
      <c r="H176" s="43"/>
      <c r="I176" s="43">
        <f t="shared" si="7"/>
        <v>0</v>
      </c>
      <c r="J176" s="43">
        <f t="shared" si="8"/>
        <v>472.5</v>
      </c>
    </row>
    <row r="177" spans="1:10">
      <c r="A177" s="42" t="s">
        <v>1048</v>
      </c>
      <c r="B177" s="43" t="s">
        <v>1040</v>
      </c>
      <c r="C177" s="44" t="s">
        <v>1049</v>
      </c>
      <c r="D177" s="44">
        <v>12</v>
      </c>
      <c r="E177" s="43">
        <v>25</v>
      </c>
      <c r="F177" s="43">
        <f t="shared" si="6"/>
        <v>300</v>
      </c>
      <c r="G177" s="44"/>
      <c r="H177" s="43"/>
      <c r="I177" s="43">
        <f t="shared" si="7"/>
        <v>0</v>
      </c>
      <c r="J177" s="43">
        <f t="shared" si="8"/>
        <v>300</v>
      </c>
    </row>
    <row r="178" spans="1:10">
      <c r="A178" s="42" t="s">
        <v>1050</v>
      </c>
      <c r="B178" s="43" t="s">
        <v>1040</v>
      </c>
      <c r="C178" s="44" t="s">
        <v>1051</v>
      </c>
      <c r="D178" s="44">
        <v>14.4</v>
      </c>
      <c r="E178" s="43">
        <v>25</v>
      </c>
      <c r="F178" s="43">
        <f t="shared" si="6"/>
        <v>360</v>
      </c>
      <c r="G178" s="44"/>
      <c r="H178" s="43"/>
      <c r="I178" s="43">
        <f t="shared" si="7"/>
        <v>0</v>
      </c>
      <c r="J178" s="43">
        <f t="shared" si="8"/>
        <v>360</v>
      </c>
    </row>
    <row r="179" spans="1:10">
      <c r="A179" s="42" t="s">
        <v>1052</v>
      </c>
      <c r="B179" s="43" t="s">
        <v>1040</v>
      </c>
      <c r="C179" s="44" t="s">
        <v>1053</v>
      </c>
      <c r="D179" s="44">
        <v>20.4</v>
      </c>
      <c r="E179" s="43">
        <v>25</v>
      </c>
      <c r="F179" s="43">
        <f t="shared" si="6"/>
        <v>510</v>
      </c>
      <c r="G179" s="44"/>
      <c r="H179" s="43"/>
      <c r="I179" s="43">
        <f t="shared" si="7"/>
        <v>0</v>
      </c>
      <c r="J179" s="43">
        <f t="shared" si="8"/>
        <v>510</v>
      </c>
    </row>
    <row r="180" spans="1:10">
      <c r="A180" s="42" t="s">
        <v>1054</v>
      </c>
      <c r="B180" s="43" t="s">
        <v>1040</v>
      </c>
      <c r="C180" s="44" t="s">
        <v>1055</v>
      </c>
      <c r="D180" s="44">
        <v>5.4</v>
      </c>
      <c r="E180" s="43">
        <v>25</v>
      </c>
      <c r="F180" s="43">
        <f t="shared" si="6"/>
        <v>135</v>
      </c>
      <c r="G180" s="44"/>
      <c r="H180" s="43"/>
      <c r="I180" s="43">
        <f t="shared" si="7"/>
        <v>0</v>
      </c>
      <c r="J180" s="43">
        <f t="shared" si="8"/>
        <v>135</v>
      </c>
    </row>
    <row r="181" spans="1:10">
      <c r="A181" s="42" t="s">
        <v>1056</v>
      </c>
      <c r="B181" s="43" t="s">
        <v>1040</v>
      </c>
      <c r="C181" s="44" t="s">
        <v>1057</v>
      </c>
      <c r="D181" s="44">
        <v>24</v>
      </c>
      <c r="E181" s="43">
        <v>25</v>
      </c>
      <c r="F181" s="43">
        <f t="shared" si="6"/>
        <v>600</v>
      </c>
      <c r="G181" s="44"/>
      <c r="H181" s="43"/>
      <c r="I181" s="43">
        <f t="shared" si="7"/>
        <v>0</v>
      </c>
      <c r="J181" s="43">
        <f t="shared" si="8"/>
        <v>600</v>
      </c>
    </row>
    <row r="182" spans="1:10">
      <c r="A182" s="42" t="s">
        <v>1058</v>
      </c>
      <c r="B182" s="43" t="s">
        <v>1040</v>
      </c>
      <c r="C182" s="44" t="s">
        <v>1059</v>
      </c>
      <c r="D182" s="44">
        <v>9.6</v>
      </c>
      <c r="E182" s="43">
        <v>25</v>
      </c>
      <c r="F182" s="43">
        <f t="shared" si="6"/>
        <v>240</v>
      </c>
      <c r="G182" s="44"/>
      <c r="H182" s="43"/>
      <c r="I182" s="43">
        <f t="shared" si="7"/>
        <v>0</v>
      </c>
      <c r="J182" s="43">
        <f t="shared" si="8"/>
        <v>240</v>
      </c>
    </row>
    <row r="183" spans="1:10">
      <c r="A183" s="42" t="s">
        <v>1060</v>
      </c>
      <c r="B183" s="43" t="s">
        <v>1040</v>
      </c>
      <c r="C183" s="44" t="s">
        <v>1061</v>
      </c>
      <c r="D183" s="44">
        <v>14.4</v>
      </c>
      <c r="E183" s="43">
        <v>25</v>
      </c>
      <c r="F183" s="43">
        <f t="shared" si="6"/>
        <v>360</v>
      </c>
      <c r="G183" s="44"/>
      <c r="H183" s="43"/>
      <c r="I183" s="43">
        <f t="shared" si="7"/>
        <v>0</v>
      </c>
      <c r="J183" s="43">
        <f t="shared" si="8"/>
        <v>360</v>
      </c>
    </row>
    <row r="184" spans="1:10">
      <c r="A184" s="42" t="s">
        <v>1062</v>
      </c>
      <c r="B184" s="43" t="s">
        <v>1040</v>
      </c>
      <c r="C184" s="44" t="s">
        <v>1063</v>
      </c>
      <c r="D184" s="44">
        <v>8.4</v>
      </c>
      <c r="E184" s="43">
        <v>25</v>
      </c>
      <c r="F184" s="43">
        <f t="shared" si="6"/>
        <v>210</v>
      </c>
      <c r="G184" s="44"/>
      <c r="H184" s="43"/>
      <c r="I184" s="43">
        <f t="shared" si="7"/>
        <v>0</v>
      </c>
      <c r="J184" s="43">
        <f t="shared" si="8"/>
        <v>210</v>
      </c>
    </row>
    <row r="185" spans="1:10">
      <c r="A185" s="42" t="s">
        <v>1064</v>
      </c>
      <c r="B185" s="43" t="s">
        <v>1040</v>
      </c>
      <c r="C185" s="44" t="s">
        <v>1065</v>
      </c>
      <c r="D185" s="44">
        <v>12</v>
      </c>
      <c r="E185" s="43">
        <v>25</v>
      </c>
      <c r="F185" s="43">
        <f t="shared" si="6"/>
        <v>300</v>
      </c>
      <c r="G185" s="44"/>
      <c r="H185" s="43"/>
      <c r="I185" s="43">
        <f t="shared" si="7"/>
        <v>0</v>
      </c>
      <c r="J185" s="43">
        <f t="shared" si="8"/>
        <v>300</v>
      </c>
    </row>
    <row r="186" spans="1:10">
      <c r="A186" s="42" t="s">
        <v>1066</v>
      </c>
      <c r="B186" s="43" t="s">
        <v>1040</v>
      </c>
      <c r="C186" s="44" t="s">
        <v>1067</v>
      </c>
      <c r="D186" s="44">
        <v>17.4</v>
      </c>
      <c r="E186" s="43">
        <v>25</v>
      </c>
      <c r="F186" s="43">
        <f t="shared" si="6"/>
        <v>435</v>
      </c>
      <c r="G186" s="44"/>
      <c r="H186" s="43"/>
      <c r="I186" s="43">
        <f t="shared" si="7"/>
        <v>0</v>
      </c>
      <c r="J186" s="43">
        <f t="shared" si="8"/>
        <v>435</v>
      </c>
    </row>
    <row r="187" spans="1:10">
      <c r="A187" s="42" t="s">
        <v>1068</v>
      </c>
      <c r="B187" s="43" t="s">
        <v>1040</v>
      </c>
      <c r="C187" s="44" t="s">
        <v>1069</v>
      </c>
      <c r="D187" s="44">
        <v>12.6</v>
      </c>
      <c r="E187" s="43">
        <v>25</v>
      </c>
      <c r="F187" s="43">
        <f t="shared" si="6"/>
        <v>315</v>
      </c>
      <c r="G187" s="44"/>
      <c r="H187" s="43"/>
      <c r="I187" s="43">
        <f t="shared" si="7"/>
        <v>0</v>
      </c>
      <c r="J187" s="43">
        <f t="shared" si="8"/>
        <v>315</v>
      </c>
    </row>
    <row r="188" spans="1:10">
      <c r="A188" s="42" t="s">
        <v>1070</v>
      </c>
      <c r="B188" s="43" t="s">
        <v>1040</v>
      </c>
      <c r="C188" s="44" t="s">
        <v>1071</v>
      </c>
      <c r="D188" s="44">
        <v>12.6</v>
      </c>
      <c r="E188" s="43">
        <v>25</v>
      </c>
      <c r="F188" s="43">
        <f t="shared" si="6"/>
        <v>315</v>
      </c>
      <c r="G188" s="44"/>
      <c r="H188" s="43"/>
      <c r="I188" s="43">
        <f t="shared" si="7"/>
        <v>0</v>
      </c>
      <c r="J188" s="43">
        <f t="shared" si="8"/>
        <v>315</v>
      </c>
    </row>
    <row r="189" spans="1:10">
      <c r="A189" s="42" t="s">
        <v>1072</v>
      </c>
      <c r="B189" s="43" t="s">
        <v>1040</v>
      </c>
      <c r="C189" s="44" t="s">
        <v>1073</v>
      </c>
      <c r="D189" s="44">
        <v>22.8</v>
      </c>
      <c r="E189" s="43">
        <v>25</v>
      </c>
      <c r="F189" s="43">
        <f t="shared" si="6"/>
        <v>570</v>
      </c>
      <c r="G189" s="44"/>
      <c r="H189" s="43"/>
      <c r="I189" s="43">
        <f t="shared" si="7"/>
        <v>0</v>
      </c>
      <c r="J189" s="43">
        <f t="shared" si="8"/>
        <v>570</v>
      </c>
    </row>
    <row r="190" spans="1:10">
      <c r="A190" s="42" t="s">
        <v>1074</v>
      </c>
      <c r="B190" s="43" t="s">
        <v>1040</v>
      </c>
      <c r="C190" s="44" t="s">
        <v>1075</v>
      </c>
      <c r="D190" s="44">
        <v>8.4</v>
      </c>
      <c r="E190" s="43">
        <v>25</v>
      </c>
      <c r="F190" s="43">
        <f t="shared" si="6"/>
        <v>210</v>
      </c>
      <c r="G190" s="44"/>
      <c r="H190" s="43"/>
      <c r="I190" s="43">
        <f t="shared" si="7"/>
        <v>0</v>
      </c>
      <c r="J190" s="43">
        <f t="shared" si="8"/>
        <v>210</v>
      </c>
    </row>
    <row r="191" spans="1:10">
      <c r="A191" s="42" t="s">
        <v>1076</v>
      </c>
      <c r="B191" s="43" t="s">
        <v>1040</v>
      </c>
      <c r="C191" s="44" t="s">
        <v>1077</v>
      </c>
      <c r="D191" s="44">
        <v>15.6</v>
      </c>
      <c r="E191" s="43">
        <v>25</v>
      </c>
      <c r="F191" s="43">
        <f t="shared" si="6"/>
        <v>390</v>
      </c>
      <c r="G191" s="44"/>
      <c r="H191" s="43"/>
      <c r="I191" s="43">
        <f t="shared" si="7"/>
        <v>0</v>
      </c>
      <c r="J191" s="43">
        <f t="shared" si="8"/>
        <v>390</v>
      </c>
    </row>
    <row r="192" spans="1:10">
      <c r="A192" s="42" t="s">
        <v>1078</v>
      </c>
      <c r="B192" s="43" t="s">
        <v>1040</v>
      </c>
      <c r="C192" s="44" t="s">
        <v>1079</v>
      </c>
      <c r="D192" s="44">
        <v>16.8</v>
      </c>
      <c r="E192" s="43">
        <v>25</v>
      </c>
      <c r="F192" s="43">
        <f t="shared" si="6"/>
        <v>420</v>
      </c>
      <c r="G192" s="44"/>
      <c r="H192" s="43"/>
      <c r="I192" s="43">
        <f t="shared" si="7"/>
        <v>0</v>
      </c>
      <c r="J192" s="43">
        <f t="shared" si="8"/>
        <v>420</v>
      </c>
    </row>
    <row r="193" spans="1:10">
      <c r="A193" s="42" t="s">
        <v>1080</v>
      </c>
      <c r="B193" s="43" t="s">
        <v>1081</v>
      </c>
      <c r="C193" s="44" t="s">
        <v>1082</v>
      </c>
      <c r="D193" s="44">
        <v>9.7</v>
      </c>
      <c r="E193" s="43">
        <v>25</v>
      </c>
      <c r="F193" s="43">
        <f t="shared" si="6"/>
        <v>242.5</v>
      </c>
      <c r="G193" s="44">
        <v>6.5</v>
      </c>
      <c r="H193" s="43">
        <v>50</v>
      </c>
      <c r="I193" s="43">
        <f t="shared" si="7"/>
        <v>325</v>
      </c>
      <c r="J193" s="43">
        <f t="shared" si="8"/>
        <v>567.5</v>
      </c>
    </row>
    <row r="194" spans="1:10">
      <c r="A194" s="42" t="s">
        <v>1083</v>
      </c>
      <c r="B194" s="43" t="s">
        <v>1081</v>
      </c>
      <c r="C194" s="44" t="s">
        <v>1084</v>
      </c>
      <c r="D194" s="44">
        <v>6.6</v>
      </c>
      <c r="E194" s="43">
        <v>25</v>
      </c>
      <c r="F194" s="43">
        <f t="shared" si="6"/>
        <v>165</v>
      </c>
      <c r="G194" s="44"/>
      <c r="H194" s="43"/>
      <c r="I194" s="43">
        <f t="shared" si="7"/>
        <v>0</v>
      </c>
      <c r="J194" s="43">
        <f t="shared" si="8"/>
        <v>165</v>
      </c>
    </row>
    <row r="195" spans="1:10">
      <c r="A195" s="42" t="s">
        <v>1085</v>
      </c>
      <c r="B195" s="43" t="s">
        <v>1081</v>
      </c>
      <c r="C195" s="44" t="s">
        <v>1086</v>
      </c>
      <c r="D195" s="44">
        <v>9</v>
      </c>
      <c r="E195" s="43">
        <v>25</v>
      </c>
      <c r="F195" s="43">
        <f t="shared" ref="F195:F258" si="9">D195*E195</f>
        <v>225</v>
      </c>
      <c r="G195" s="44">
        <v>2.6</v>
      </c>
      <c r="H195" s="43">
        <v>50</v>
      </c>
      <c r="I195" s="43">
        <f t="shared" ref="I195:I258" si="10">G195*H195</f>
        <v>130</v>
      </c>
      <c r="J195" s="43">
        <f t="shared" ref="J195:J258" si="11">F195+I195</f>
        <v>355</v>
      </c>
    </row>
    <row r="196" spans="1:10">
      <c r="A196" s="42" t="s">
        <v>1087</v>
      </c>
      <c r="B196" s="43" t="s">
        <v>1081</v>
      </c>
      <c r="C196" s="44" t="s">
        <v>1088</v>
      </c>
      <c r="D196" s="44">
        <v>25</v>
      </c>
      <c r="E196" s="43">
        <v>25</v>
      </c>
      <c r="F196" s="43">
        <f t="shared" si="9"/>
        <v>625</v>
      </c>
      <c r="G196" s="44"/>
      <c r="H196" s="43"/>
      <c r="I196" s="43">
        <f t="shared" si="10"/>
        <v>0</v>
      </c>
      <c r="J196" s="43">
        <f t="shared" si="11"/>
        <v>625</v>
      </c>
    </row>
    <row r="197" spans="1:10">
      <c r="A197" s="42" t="s">
        <v>1089</v>
      </c>
      <c r="B197" s="43" t="s">
        <v>1081</v>
      </c>
      <c r="C197" s="44" t="s">
        <v>1090</v>
      </c>
      <c r="D197" s="44">
        <v>50</v>
      </c>
      <c r="E197" s="43">
        <v>25</v>
      </c>
      <c r="F197" s="43">
        <f t="shared" si="9"/>
        <v>1250</v>
      </c>
      <c r="G197" s="44"/>
      <c r="H197" s="43"/>
      <c r="I197" s="43">
        <f t="shared" si="10"/>
        <v>0</v>
      </c>
      <c r="J197" s="43">
        <f t="shared" si="11"/>
        <v>1250</v>
      </c>
    </row>
    <row r="198" spans="1:10">
      <c r="A198" s="42" t="s">
        <v>1091</v>
      </c>
      <c r="B198" s="43" t="s">
        <v>1081</v>
      </c>
      <c r="C198" s="44" t="s">
        <v>1092</v>
      </c>
      <c r="D198" s="44">
        <v>35</v>
      </c>
      <c r="E198" s="43">
        <v>25</v>
      </c>
      <c r="F198" s="43">
        <f t="shared" si="9"/>
        <v>875</v>
      </c>
      <c r="G198" s="44">
        <v>10</v>
      </c>
      <c r="H198" s="43">
        <v>50</v>
      </c>
      <c r="I198" s="43">
        <f t="shared" si="10"/>
        <v>500</v>
      </c>
      <c r="J198" s="43">
        <f t="shared" si="11"/>
        <v>1375</v>
      </c>
    </row>
    <row r="199" spans="1:10">
      <c r="A199" s="42" t="s">
        <v>1093</v>
      </c>
      <c r="B199" s="43" t="s">
        <v>1081</v>
      </c>
      <c r="C199" s="44" t="s">
        <v>1094</v>
      </c>
      <c r="D199" s="44">
        <v>21</v>
      </c>
      <c r="E199" s="43">
        <v>25</v>
      </c>
      <c r="F199" s="43">
        <f t="shared" si="9"/>
        <v>525</v>
      </c>
      <c r="G199" s="44"/>
      <c r="H199" s="43"/>
      <c r="I199" s="43">
        <f t="shared" si="10"/>
        <v>0</v>
      </c>
      <c r="J199" s="43">
        <f t="shared" si="11"/>
        <v>525</v>
      </c>
    </row>
    <row r="200" spans="1:10">
      <c r="A200" s="42" t="s">
        <v>1095</v>
      </c>
      <c r="B200" s="43" t="s">
        <v>1081</v>
      </c>
      <c r="C200" s="44" t="s">
        <v>1096</v>
      </c>
      <c r="D200" s="44">
        <v>16</v>
      </c>
      <c r="E200" s="43">
        <v>25</v>
      </c>
      <c r="F200" s="43">
        <f t="shared" si="9"/>
        <v>400</v>
      </c>
      <c r="G200" s="44"/>
      <c r="H200" s="43"/>
      <c r="I200" s="43">
        <f t="shared" si="10"/>
        <v>0</v>
      </c>
      <c r="J200" s="43">
        <f t="shared" si="11"/>
        <v>400</v>
      </c>
    </row>
    <row r="201" spans="1:10">
      <c r="A201" s="42" t="s">
        <v>1097</v>
      </c>
      <c r="B201" s="43" t="s">
        <v>1081</v>
      </c>
      <c r="C201" s="44" t="s">
        <v>1098</v>
      </c>
      <c r="D201" s="44">
        <v>12</v>
      </c>
      <c r="E201" s="43">
        <v>25</v>
      </c>
      <c r="F201" s="43">
        <f t="shared" si="9"/>
        <v>300</v>
      </c>
      <c r="G201" s="44">
        <v>0.6</v>
      </c>
      <c r="H201" s="43">
        <v>50</v>
      </c>
      <c r="I201" s="43">
        <f t="shared" si="10"/>
        <v>30</v>
      </c>
      <c r="J201" s="43">
        <f t="shared" si="11"/>
        <v>330</v>
      </c>
    </row>
    <row r="202" spans="1:10">
      <c r="A202" s="42" t="s">
        <v>1099</v>
      </c>
      <c r="B202" s="43" t="s">
        <v>1081</v>
      </c>
      <c r="C202" s="44" t="s">
        <v>1100</v>
      </c>
      <c r="D202" s="44">
        <v>16.7</v>
      </c>
      <c r="E202" s="43">
        <v>25</v>
      </c>
      <c r="F202" s="43">
        <f t="shared" si="9"/>
        <v>417.5</v>
      </c>
      <c r="G202" s="44"/>
      <c r="H202" s="43"/>
      <c r="I202" s="43">
        <f t="shared" si="10"/>
        <v>0</v>
      </c>
      <c r="J202" s="43">
        <f t="shared" si="11"/>
        <v>417.5</v>
      </c>
    </row>
    <row r="203" spans="1:10">
      <c r="A203" s="42" t="s">
        <v>1101</v>
      </c>
      <c r="B203" s="43" t="s">
        <v>1081</v>
      </c>
      <c r="C203" s="44" t="s">
        <v>1102</v>
      </c>
      <c r="D203" s="44">
        <v>15</v>
      </c>
      <c r="E203" s="43">
        <v>25</v>
      </c>
      <c r="F203" s="43">
        <f t="shared" si="9"/>
        <v>375</v>
      </c>
      <c r="G203" s="44">
        <v>5</v>
      </c>
      <c r="H203" s="43">
        <v>50</v>
      </c>
      <c r="I203" s="43">
        <f t="shared" si="10"/>
        <v>250</v>
      </c>
      <c r="J203" s="43">
        <f t="shared" si="11"/>
        <v>625</v>
      </c>
    </row>
    <row r="204" spans="1:10">
      <c r="A204" s="42" t="s">
        <v>1103</v>
      </c>
      <c r="B204" s="43" t="s">
        <v>1081</v>
      </c>
      <c r="C204" s="44" t="s">
        <v>1104</v>
      </c>
      <c r="D204" s="44">
        <v>24</v>
      </c>
      <c r="E204" s="43">
        <v>25</v>
      </c>
      <c r="F204" s="43">
        <f t="shared" si="9"/>
        <v>600</v>
      </c>
      <c r="G204" s="44">
        <v>2.5</v>
      </c>
      <c r="H204" s="43">
        <v>50</v>
      </c>
      <c r="I204" s="43">
        <f t="shared" si="10"/>
        <v>125</v>
      </c>
      <c r="J204" s="43">
        <f t="shared" si="11"/>
        <v>725</v>
      </c>
    </row>
    <row r="205" spans="1:10">
      <c r="A205" s="42" t="s">
        <v>1105</v>
      </c>
      <c r="B205" s="43" t="s">
        <v>1106</v>
      </c>
      <c r="C205" s="44" t="s">
        <v>1107</v>
      </c>
      <c r="D205" s="44"/>
      <c r="E205" s="43">
        <v>25</v>
      </c>
      <c r="F205" s="43">
        <f t="shared" si="9"/>
        <v>0</v>
      </c>
      <c r="G205" s="44">
        <v>10</v>
      </c>
      <c r="H205" s="43">
        <v>50</v>
      </c>
      <c r="I205" s="43">
        <f t="shared" si="10"/>
        <v>500</v>
      </c>
      <c r="J205" s="43">
        <f t="shared" si="11"/>
        <v>500</v>
      </c>
    </row>
    <row r="206" spans="1:10">
      <c r="A206" s="42" t="s">
        <v>1108</v>
      </c>
      <c r="B206" s="46" t="s">
        <v>1106</v>
      </c>
      <c r="C206" s="21" t="s">
        <v>1109</v>
      </c>
      <c r="D206" s="21">
        <v>10</v>
      </c>
      <c r="E206" s="46">
        <v>25</v>
      </c>
      <c r="F206" s="46">
        <f t="shared" si="9"/>
        <v>250</v>
      </c>
      <c r="G206" s="21"/>
      <c r="H206" s="46"/>
      <c r="I206" s="43">
        <f t="shared" si="10"/>
        <v>0</v>
      </c>
      <c r="J206" s="43">
        <f t="shared" si="11"/>
        <v>250</v>
      </c>
    </row>
    <row r="207" spans="1:10">
      <c r="A207" s="42" t="s">
        <v>1110</v>
      </c>
      <c r="B207" s="46" t="s">
        <v>1106</v>
      </c>
      <c r="C207" s="21" t="s">
        <v>1111</v>
      </c>
      <c r="D207" s="21">
        <v>15</v>
      </c>
      <c r="E207" s="46">
        <v>25</v>
      </c>
      <c r="F207" s="46">
        <f t="shared" si="9"/>
        <v>375</v>
      </c>
      <c r="G207" s="21">
        <v>5</v>
      </c>
      <c r="H207" s="46">
        <v>50</v>
      </c>
      <c r="I207" s="43">
        <f t="shared" si="10"/>
        <v>250</v>
      </c>
      <c r="J207" s="43">
        <f t="shared" si="11"/>
        <v>625</v>
      </c>
    </row>
    <row r="208" spans="1:10">
      <c r="A208" s="42" t="s">
        <v>1112</v>
      </c>
      <c r="B208" s="46" t="s">
        <v>1106</v>
      </c>
      <c r="C208" s="21" t="s">
        <v>1113</v>
      </c>
      <c r="D208" s="21">
        <v>39</v>
      </c>
      <c r="E208" s="46">
        <v>25</v>
      </c>
      <c r="F208" s="46">
        <f t="shared" si="9"/>
        <v>975</v>
      </c>
      <c r="G208" s="21">
        <v>4</v>
      </c>
      <c r="H208" s="46">
        <v>50</v>
      </c>
      <c r="I208" s="43">
        <f t="shared" si="10"/>
        <v>200</v>
      </c>
      <c r="J208" s="43">
        <f t="shared" si="11"/>
        <v>1175</v>
      </c>
    </row>
    <row r="209" spans="1:10">
      <c r="A209" s="42" t="s">
        <v>1114</v>
      </c>
      <c r="B209" s="43" t="s">
        <v>1106</v>
      </c>
      <c r="C209" s="44" t="s">
        <v>1115</v>
      </c>
      <c r="D209" s="44">
        <v>20</v>
      </c>
      <c r="E209" s="43">
        <v>25</v>
      </c>
      <c r="F209" s="43">
        <f t="shared" si="9"/>
        <v>500</v>
      </c>
      <c r="G209" s="44"/>
      <c r="H209" s="43"/>
      <c r="I209" s="43">
        <f t="shared" si="10"/>
        <v>0</v>
      </c>
      <c r="J209" s="43">
        <f t="shared" si="11"/>
        <v>500</v>
      </c>
    </row>
    <row r="210" spans="1:10">
      <c r="A210" s="42" t="s">
        <v>1116</v>
      </c>
      <c r="B210" s="43" t="s">
        <v>1106</v>
      </c>
      <c r="C210" s="44" t="s">
        <v>594</v>
      </c>
      <c r="D210" s="44">
        <v>20</v>
      </c>
      <c r="E210" s="43">
        <v>25</v>
      </c>
      <c r="F210" s="43">
        <f t="shared" si="9"/>
        <v>500</v>
      </c>
      <c r="G210" s="44"/>
      <c r="H210" s="43"/>
      <c r="I210" s="43">
        <f t="shared" si="10"/>
        <v>0</v>
      </c>
      <c r="J210" s="43">
        <f t="shared" si="11"/>
        <v>500</v>
      </c>
    </row>
    <row r="211" spans="1:10">
      <c r="A211" s="42" t="s">
        <v>1117</v>
      </c>
      <c r="B211" s="43" t="s">
        <v>1106</v>
      </c>
      <c r="C211" s="44" t="s">
        <v>1118</v>
      </c>
      <c r="D211" s="44">
        <v>10</v>
      </c>
      <c r="E211" s="43">
        <v>25</v>
      </c>
      <c r="F211" s="43">
        <f t="shared" si="9"/>
        <v>250</v>
      </c>
      <c r="G211" s="44">
        <v>5</v>
      </c>
      <c r="H211" s="43">
        <v>50</v>
      </c>
      <c r="I211" s="43">
        <f t="shared" si="10"/>
        <v>250</v>
      </c>
      <c r="J211" s="43">
        <f t="shared" si="11"/>
        <v>500</v>
      </c>
    </row>
    <row r="212" spans="1:10">
      <c r="A212" s="42" t="s">
        <v>1119</v>
      </c>
      <c r="B212" s="43" t="s">
        <v>1106</v>
      </c>
      <c r="C212" s="44" t="s">
        <v>1120</v>
      </c>
      <c r="D212" s="44">
        <v>20</v>
      </c>
      <c r="E212" s="43">
        <v>25</v>
      </c>
      <c r="F212" s="43">
        <f t="shared" si="9"/>
        <v>500</v>
      </c>
      <c r="G212" s="44"/>
      <c r="H212" s="43"/>
      <c r="I212" s="43">
        <f t="shared" si="10"/>
        <v>0</v>
      </c>
      <c r="J212" s="43">
        <f t="shared" si="11"/>
        <v>500</v>
      </c>
    </row>
    <row r="213" spans="1:10">
      <c r="A213" s="42" t="s">
        <v>1121</v>
      </c>
      <c r="B213" s="43" t="s">
        <v>1106</v>
      </c>
      <c r="C213" s="44" t="s">
        <v>1122</v>
      </c>
      <c r="D213" s="44">
        <v>10</v>
      </c>
      <c r="E213" s="43">
        <v>25</v>
      </c>
      <c r="F213" s="43">
        <f t="shared" si="9"/>
        <v>250</v>
      </c>
      <c r="G213" s="44">
        <v>1</v>
      </c>
      <c r="H213" s="43">
        <v>50</v>
      </c>
      <c r="I213" s="43">
        <f t="shared" si="10"/>
        <v>50</v>
      </c>
      <c r="J213" s="43">
        <f t="shared" si="11"/>
        <v>300</v>
      </c>
    </row>
    <row r="214" spans="1:10">
      <c r="A214" s="42" t="s">
        <v>1123</v>
      </c>
      <c r="B214" s="43" t="s">
        <v>1106</v>
      </c>
      <c r="C214" s="44" t="s">
        <v>1124</v>
      </c>
      <c r="D214" s="44">
        <v>10</v>
      </c>
      <c r="E214" s="43">
        <v>25</v>
      </c>
      <c r="F214" s="43">
        <f t="shared" si="9"/>
        <v>250</v>
      </c>
      <c r="G214" s="44"/>
      <c r="H214" s="43"/>
      <c r="I214" s="43">
        <f t="shared" si="10"/>
        <v>0</v>
      </c>
      <c r="J214" s="43">
        <f t="shared" si="11"/>
        <v>250</v>
      </c>
    </row>
    <row r="215" spans="1:10">
      <c r="A215" s="42" t="s">
        <v>1125</v>
      </c>
      <c r="B215" s="43" t="s">
        <v>1106</v>
      </c>
      <c r="C215" s="44" t="s">
        <v>1126</v>
      </c>
      <c r="D215" s="44">
        <v>25</v>
      </c>
      <c r="E215" s="43">
        <v>25</v>
      </c>
      <c r="F215" s="43">
        <f t="shared" si="9"/>
        <v>625</v>
      </c>
      <c r="G215" s="44">
        <v>4</v>
      </c>
      <c r="H215" s="43">
        <v>50</v>
      </c>
      <c r="I215" s="43">
        <f t="shared" si="10"/>
        <v>200</v>
      </c>
      <c r="J215" s="43">
        <f t="shared" si="11"/>
        <v>825</v>
      </c>
    </row>
    <row r="216" spans="1:10">
      <c r="A216" s="42" t="s">
        <v>1127</v>
      </c>
      <c r="B216" s="43" t="s">
        <v>1106</v>
      </c>
      <c r="C216" s="44" t="s">
        <v>1128</v>
      </c>
      <c r="D216" s="44">
        <v>10</v>
      </c>
      <c r="E216" s="43">
        <v>25</v>
      </c>
      <c r="F216" s="43">
        <f t="shared" si="9"/>
        <v>250</v>
      </c>
      <c r="G216" s="44"/>
      <c r="H216" s="43"/>
      <c r="I216" s="43">
        <f t="shared" si="10"/>
        <v>0</v>
      </c>
      <c r="J216" s="43">
        <f t="shared" si="11"/>
        <v>250</v>
      </c>
    </row>
    <row r="217" spans="1:10">
      <c r="A217" s="42" t="s">
        <v>1129</v>
      </c>
      <c r="B217" s="43" t="s">
        <v>1106</v>
      </c>
      <c r="C217" s="44" t="s">
        <v>1130</v>
      </c>
      <c r="D217" s="44">
        <v>100</v>
      </c>
      <c r="E217" s="43">
        <v>25</v>
      </c>
      <c r="F217" s="43">
        <f t="shared" si="9"/>
        <v>2500</v>
      </c>
      <c r="G217" s="44">
        <v>4</v>
      </c>
      <c r="H217" s="43">
        <v>50</v>
      </c>
      <c r="I217" s="43">
        <f t="shared" si="10"/>
        <v>200</v>
      </c>
      <c r="J217" s="43">
        <f t="shared" si="11"/>
        <v>2700</v>
      </c>
    </row>
    <row r="218" spans="1:10">
      <c r="A218" s="42" t="s">
        <v>1131</v>
      </c>
      <c r="B218" s="43" t="s">
        <v>1106</v>
      </c>
      <c r="C218" s="44" t="s">
        <v>1132</v>
      </c>
      <c r="D218" s="44">
        <v>26</v>
      </c>
      <c r="E218" s="43">
        <v>25</v>
      </c>
      <c r="F218" s="43">
        <f t="shared" si="9"/>
        <v>650</v>
      </c>
      <c r="G218" s="44"/>
      <c r="H218" s="43"/>
      <c r="I218" s="43">
        <f t="shared" si="10"/>
        <v>0</v>
      </c>
      <c r="J218" s="43">
        <f t="shared" si="11"/>
        <v>650</v>
      </c>
    </row>
    <row r="219" spans="1:10">
      <c r="A219" s="42" t="s">
        <v>1133</v>
      </c>
      <c r="B219" s="43" t="s">
        <v>1106</v>
      </c>
      <c r="C219" s="44" t="s">
        <v>1134</v>
      </c>
      <c r="D219" s="44">
        <v>20</v>
      </c>
      <c r="E219" s="43">
        <v>25</v>
      </c>
      <c r="F219" s="43">
        <f t="shared" si="9"/>
        <v>500</v>
      </c>
      <c r="G219" s="44">
        <v>5</v>
      </c>
      <c r="H219" s="43">
        <v>50</v>
      </c>
      <c r="I219" s="43">
        <f t="shared" si="10"/>
        <v>250</v>
      </c>
      <c r="J219" s="43">
        <f t="shared" si="11"/>
        <v>750</v>
      </c>
    </row>
    <row r="220" spans="1:10">
      <c r="A220" s="42" t="s">
        <v>1135</v>
      </c>
      <c r="B220" s="43" t="s">
        <v>1106</v>
      </c>
      <c r="C220" s="44" t="s">
        <v>1136</v>
      </c>
      <c r="D220" s="44">
        <v>5</v>
      </c>
      <c r="E220" s="43">
        <v>25</v>
      </c>
      <c r="F220" s="43">
        <f t="shared" si="9"/>
        <v>125</v>
      </c>
      <c r="G220" s="44"/>
      <c r="H220" s="43"/>
      <c r="I220" s="43">
        <f t="shared" si="10"/>
        <v>0</v>
      </c>
      <c r="J220" s="43">
        <f t="shared" si="11"/>
        <v>125</v>
      </c>
    </row>
    <row r="221" spans="1:10">
      <c r="A221" s="42" t="s">
        <v>1137</v>
      </c>
      <c r="B221" s="43" t="s">
        <v>1106</v>
      </c>
      <c r="C221" s="44" t="s">
        <v>1138</v>
      </c>
      <c r="D221" s="44">
        <v>33</v>
      </c>
      <c r="E221" s="43">
        <v>25</v>
      </c>
      <c r="F221" s="43">
        <f t="shared" si="9"/>
        <v>825</v>
      </c>
      <c r="G221" s="44"/>
      <c r="H221" s="43"/>
      <c r="I221" s="43">
        <f t="shared" si="10"/>
        <v>0</v>
      </c>
      <c r="J221" s="43">
        <f t="shared" si="11"/>
        <v>825</v>
      </c>
    </row>
    <row r="222" spans="1:10">
      <c r="A222" s="42" t="s">
        <v>1139</v>
      </c>
      <c r="B222" s="43" t="s">
        <v>1106</v>
      </c>
      <c r="C222" s="44" t="s">
        <v>1140</v>
      </c>
      <c r="D222" s="44">
        <v>10</v>
      </c>
      <c r="E222" s="43">
        <v>25</v>
      </c>
      <c r="F222" s="43">
        <f t="shared" si="9"/>
        <v>250</v>
      </c>
      <c r="G222" s="44"/>
      <c r="H222" s="43"/>
      <c r="I222" s="43">
        <f t="shared" si="10"/>
        <v>0</v>
      </c>
      <c r="J222" s="43">
        <f t="shared" si="11"/>
        <v>250</v>
      </c>
    </row>
    <row r="223" spans="1:10">
      <c r="A223" s="42" t="s">
        <v>1141</v>
      </c>
      <c r="B223" s="43" t="s">
        <v>1106</v>
      </c>
      <c r="C223" s="44" t="s">
        <v>1142</v>
      </c>
      <c r="D223" s="44">
        <v>10</v>
      </c>
      <c r="E223" s="43">
        <v>25</v>
      </c>
      <c r="F223" s="43">
        <f t="shared" si="9"/>
        <v>250</v>
      </c>
      <c r="G223" s="44"/>
      <c r="H223" s="43"/>
      <c r="I223" s="43">
        <f t="shared" si="10"/>
        <v>0</v>
      </c>
      <c r="J223" s="43">
        <f t="shared" si="11"/>
        <v>250</v>
      </c>
    </row>
    <row r="224" spans="1:10">
      <c r="A224" s="42" t="s">
        <v>1143</v>
      </c>
      <c r="B224" s="43" t="s">
        <v>1106</v>
      </c>
      <c r="C224" s="44" t="s">
        <v>1144</v>
      </c>
      <c r="D224" s="44">
        <v>15</v>
      </c>
      <c r="E224" s="43">
        <v>25</v>
      </c>
      <c r="F224" s="43">
        <f t="shared" si="9"/>
        <v>375</v>
      </c>
      <c r="G224" s="44">
        <v>5</v>
      </c>
      <c r="H224" s="43">
        <v>50</v>
      </c>
      <c r="I224" s="43">
        <f t="shared" si="10"/>
        <v>250</v>
      </c>
      <c r="J224" s="43">
        <f t="shared" si="11"/>
        <v>625</v>
      </c>
    </row>
    <row r="225" spans="1:10">
      <c r="A225" s="42" t="s">
        <v>1145</v>
      </c>
      <c r="B225" s="43" t="s">
        <v>1106</v>
      </c>
      <c r="C225" s="44" t="s">
        <v>1146</v>
      </c>
      <c r="D225" s="44">
        <v>15</v>
      </c>
      <c r="E225" s="43">
        <v>25</v>
      </c>
      <c r="F225" s="43">
        <f t="shared" si="9"/>
        <v>375</v>
      </c>
      <c r="G225" s="44">
        <v>2</v>
      </c>
      <c r="H225" s="43">
        <v>50</v>
      </c>
      <c r="I225" s="43">
        <f t="shared" si="10"/>
        <v>100</v>
      </c>
      <c r="J225" s="43">
        <f t="shared" si="11"/>
        <v>475</v>
      </c>
    </row>
    <row r="226" spans="1:10">
      <c r="A226" s="42" t="s">
        <v>1147</v>
      </c>
      <c r="B226" s="43" t="s">
        <v>1106</v>
      </c>
      <c r="C226" s="44" t="s">
        <v>1148</v>
      </c>
      <c r="D226" s="44">
        <v>8</v>
      </c>
      <c r="E226" s="43">
        <v>25</v>
      </c>
      <c r="F226" s="43">
        <f t="shared" si="9"/>
        <v>200</v>
      </c>
      <c r="G226" s="44">
        <v>4</v>
      </c>
      <c r="H226" s="43">
        <v>50</v>
      </c>
      <c r="I226" s="43">
        <f t="shared" si="10"/>
        <v>200</v>
      </c>
      <c r="J226" s="43">
        <f t="shared" si="11"/>
        <v>400</v>
      </c>
    </row>
    <row r="227" spans="1:10">
      <c r="A227" s="42" t="s">
        <v>1149</v>
      </c>
      <c r="B227" s="43" t="s">
        <v>1106</v>
      </c>
      <c r="C227" s="44" t="s">
        <v>1150</v>
      </c>
      <c r="D227" s="44">
        <v>23</v>
      </c>
      <c r="E227" s="43">
        <v>25</v>
      </c>
      <c r="F227" s="43">
        <f t="shared" si="9"/>
        <v>575</v>
      </c>
      <c r="G227" s="44">
        <v>4</v>
      </c>
      <c r="H227" s="43">
        <v>50</v>
      </c>
      <c r="I227" s="43">
        <f t="shared" si="10"/>
        <v>200</v>
      </c>
      <c r="J227" s="43">
        <f t="shared" si="11"/>
        <v>775</v>
      </c>
    </row>
    <row r="228" spans="1:10">
      <c r="A228" s="42" t="s">
        <v>1151</v>
      </c>
      <c r="B228" s="43" t="s">
        <v>1106</v>
      </c>
      <c r="C228" s="44" t="s">
        <v>440</v>
      </c>
      <c r="D228" s="44">
        <v>10</v>
      </c>
      <c r="E228" s="43">
        <v>25</v>
      </c>
      <c r="F228" s="43">
        <f t="shared" si="9"/>
        <v>250</v>
      </c>
      <c r="G228" s="44">
        <v>5</v>
      </c>
      <c r="H228" s="43">
        <v>50</v>
      </c>
      <c r="I228" s="43">
        <f t="shared" si="10"/>
        <v>250</v>
      </c>
      <c r="J228" s="43">
        <f t="shared" si="11"/>
        <v>500</v>
      </c>
    </row>
    <row r="229" spans="1:10">
      <c r="A229" s="42" t="s">
        <v>1152</v>
      </c>
      <c r="B229" s="43" t="s">
        <v>1106</v>
      </c>
      <c r="C229" s="44" t="s">
        <v>1153</v>
      </c>
      <c r="D229" s="44">
        <v>27</v>
      </c>
      <c r="E229" s="43">
        <v>25</v>
      </c>
      <c r="F229" s="43">
        <f t="shared" si="9"/>
        <v>675</v>
      </c>
      <c r="G229" s="44">
        <v>5</v>
      </c>
      <c r="H229" s="43">
        <v>50</v>
      </c>
      <c r="I229" s="43">
        <f t="shared" si="10"/>
        <v>250</v>
      </c>
      <c r="J229" s="43">
        <f t="shared" si="11"/>
        <v>925</v>
      </c>
    </row>
    <row r="230" spans="1:10">
      <c r="A230" s="42" t="s">
        <v>1154</v>
      </c>
      <c r="B230" s="43" t="s">
        <v>1106</v>
      </c>
      <c r="C230" s="44" t="s">
        <v>1155</v>
      </c>
      <c r="D230" s="44">
        <v>10</v>
      </c>
      <c r="E230" s="43">
        <v>25</v>
      </c>
      <c r="F230" s="43">
        <f t="shared" si="9"/>
        <v>250</v>
      </c>
      <c r="G230" s="44"/>
      <c r="H230" s="43"/>
      <c r="I230" s="43">
        <f t="shared" si="10"/>
        <v>0</v>
      </c>
      <c r="J230" s="43">
        <f t="shared" si="11"/>
        <v>250</v>
      </c>
    </row>
    <row r="231" spans="1:10">
      <c r="A231" s="42" t="s">
        <v>1156</v>
      </c>
      <c r="B231" s="43" t="s">
        <v>1106</v>
      </c>
      <c r="C231" s="44" t="s">
        <v>1157</v>
      </c>
      <c r="D231" s="44">
        <v>20</v>
      </c>
      <c r="E231" s="43">
        <v>25</v>
      </c>
      <c r="F231" s="43">
        <f t="shared" si="9"/>
        <v>500</v>
      </c>
      <c r="G231" s="44">
        <v>10</v>
      </c>
      <c r="H231" s="43">
        <v>50</v>
      </c>
      <c r="I231" s="43">
        <f t="shared" si="10"/>
        <v>500</v>
      </c>
      <c r="J231" s="43">
        <f t="shared" si="11"/>
        <v>1000</v>
      </c>
    </row>
    <row r="232" spans="1:10">
      <c r="A232" s="42" t="s">
        <v>1158</v>
      </c>
      <c r="B232" s="43" t="s">
        <v>1106</v>
      </c>
      <c r="C232" s="44" t="s">
        <v>1159</v>
      </c>
      <c r="D232" s="44">
        <v>10</v>
      </c>
      <c r="E232" s="43">
        <v>25</v>
      </c>
      <c r="F232" s="43">
        <f t="shared" si="9"/>
        <v>250</v>
      </c>
      <c r="G232" s="44"/>
      <c r="H232" s="43">
        <v>50</v>
      </c>
      <c r="I232" s="43">
        <f t="shared" si="10"/>
        <v>0</v>
      </c>
      <c r="J232" s="43">
        <f t="shared" si="11"/>
        <v>250</v>
      </c>
    </row>
    <row r="233" spans="1:10">
      <c r="A233" s="42" t="s">
        <v>1160</v>
      </c>
      <c r="B233" s="43" t="s">
        <v>1106</v>
      </c>
      <c r="C233" s="44" t="s">
        <v>1161</v>
      </c>
      <c r="D233" s="44">
        <v>30</v>
      </c>
      <c r="E233" s="43">
        <v>25</v>
      </c>
      <c r="F233" s="43">
        <f t="shared" si="9"/>
        <v>750</v>
      </c>
      <c r="G233" s="44">
        <v>4</v>
      </c>
      <c r="H233" s="43">
        <v>50</v>
      </c>
      <c r="I233" s="43">
        <f t="shared" si="10"/>
        <v>200</v>
      </c>
      <c r="J233" s="43">
        <f t="shared" si="11"/>
        <v>950</v>
      </c>
    </row>
    <row r="234" spans="1:10">
      <c r="A234" s="42" t="s">
        <v>1162</v>
      </c>
      <c r="B234" s="43" t="s">
        <v>1106</v>
      </c>
      <c r="C234" s="44" t="s">
        <v>1163</v>
      </c>
      <c r="D234" s="44">
        <v>20</v>
      </c>
      <c r="E234" s="43">
        <v>25</v>
      </c>
      <c r="F234" s="43">
        <f t="shared" si="9"/>
        <v>500</v>
      </c>
      <c r="G234" s="44">
        <v>5</v>
      </c>
      <c r="H234" s="43">
        <v>50</v>
      </c>
      <c r="I234" s="43">
        <f t="shared" si="10"/>
        <v>250</v>
      </c>
      <c r="J234" s="43">
        <f t="shared" si="11"/>
        <v>750</v>
      </c>
    </row>
    <row r="235" spans="1:10">
      <c r="A235" s="42" t="s">
        <v>1164</v>
      </c>
      <c r="B235" s="43" t="s">
        <v>1106</v>
      </c>
      <c r="C235" s="44" t="s">
        <v>1165</v>
      </c>
      <c r="D235" s="44">
        <v>15</v>
      </c>
      <c r="E235" s="43">
        <v>25</v>
      </c>
      <c r="F235" s="43">
        <f t="shared" si="9"/>
        <v>375</v>
      </c>
      <c r="G235" s="44">
        <v>5</v>
      </c>
      <c r="H235" s="43">
        <v>50</v>
      </c>
      <c r="I235" s="43">
        <f t="shared" si="10"/>
        <v>250</v>
      </c>
      <c r="J235" s="43">
        <f t="shared" si="11"/>
        <v>625</v>
      </c>
    </row>
    <row r="236" spans="1:10">
      <c r="A236" s="42" t="s">
        <v>1166</v>
      </c>
      <c r="B236" s="43" t="s">
        <v>1106</v>
      </c>
      <c r="C236" s="44" t="s">
        <v>1167</v>
      </c>
      <c r="D236" s="44">
        <v>7</v>
      </c>
      <c r="E236" s="43">
        <v>25</v>
      </c>
      <c r="F236" s="43">
        <f t="shared" si="9"/>
        <v>175</v>
      </c>
      <c r="G236" s="44">
        <v>3</v>
      </c>
      <c r="H236" s="43">
        <v>50</v>
      </c>
      <c r="I236" s="43">
        <f t="shared" si="10"/>
        <v>150</v>
      </c>
      <c r="J236" s="43">
        <f t="shared" si="11"/>
        <v>325</v>
      </c>
    </row>
    <row r="237" spans="1:10">
      <c r="A237" s="42" t="s">
        <v>1168</v>
      </c>
      <c r="B237" s="43" t="s">
        <v>1106</v>
      </c>
      <c r="C237" s="44" t="s">
        <v>1169</v>
      </c>
      <c r="D237" s="44">
        <v>20</v>
      </c>
      <c r="E237" s="43">
        <v>25</v>
      </c>
      <c r="F237" s="43">
        <f t="shared" si="9"/>
        <v>500</v>
      </c>
      <c r="G237" s="44">
        <v>1</v>
      </c>
      <c r="H237" s="43">
        <v>50</v>
      </c>
      <c r="I237" s="43">
        <f t="shared" si="10"/>
        <v>50</v>
      </c>
      <c r="J237" s="43">
        <f t="shared" si="11"/>
        <v>550</v>
      </c>
    </row>
    <row r="238" spans="1:10">
      <c r="A238" s="42" t="s">
        <v>1170</v>
      </c>
      <c r="B238" s="43" t="s">
        <v>1106</v>
      </c>
      <c r="C238" s="44" t="s">
        <v>1171</v>
      </c>
      <c r="D238" s="44">
        <v>10</v>
      </c>
      <c r="E238" s="43">
        <v>25</v>
      </c>
      <c r="F238" s="43">
        <f t="shared" si="9"/>
        <v>250</v>
      </c>
      <c r="G238" s="44"/>
      <c r="H238" s="43">
        <v>50</v>
      </c>
      <c r="I238" s="43">
        <f t="shared" si="10"/>
        <v>0</v>
      </c>
      <c r="J238" s="43">
        <f t="shared" si="11"/>
        <v>250</v>
      </c>
    </row>
    <row r="239" spans="1:10">
      <c r="A239" s="42" t="s">
        <v>1172</v>
      </c>
      <c r="B239" s="43" t="s">
        <v>1106</v>
      </c>
      <c r="C239" s="44" t="s">
        <v>1173</v>
      </c>
      <c r="D239" s="44">
        <v>10</v>
      </c>
      <c r="E239" s="43">
        <v>25</v>
      </c>
      <c r="F239" s="43">
        <f t="shared" si="9"/>
        <v>250</v>
      </c>
      <c r="G239" s="44">
        <v>1</v>
      </c>
      <c r="H239" s="43">
        <v>50</v>
      </c>
      <c r="I239" s="43">
        <f t="shared" si="10"/>
        <v>50</v>
      </c>
      <c r="J239" s="43">
        <f t="shared" si="11"/>
        <v>300</v>
      </c>
    </row>
    <row r="240" spans="1:10">
      <c r="A240" s="42" t="s">
        <v>1174</v>
      </c>
      <c r="B240" s="43" t="s">
        <v>1106</v>
      </c>
      <c r="C240" s="44" t="s">
        <v>1175</v>
      </c>
      <c r="D240" s="44">
        <v>20</v>
      </c>
      <c r="E240" s="43">
        <v>25</v>
      </c>
      <c r="F240" s="43">
        <f t="shared" si="9"/>
        <v>500</v>
      </c>
      <c r="G240" s="44">
        <v>5</v>
      </c>
      <c r="H240" s="43">
        <v>50</v>
      </c>
      <c r="I240" s="43">
        <f t="shared" si="10"/>
        <v>250</v>
      </c>
      <c r="J240" s="43">
        <f t="shared" si="11"/>
        <v>750</v>
      </c>
    </row>
    <row r="241" spans="1:10">
      <c r="A241" s="42" t="s">
        <v>1176</v>
      </c>
      <c r="B241" s="43" t="s">
        <v>1106</v>
      </c>
      <c r="C241" s="44" t="s">
        <v>1177</v>
      </c>
      <c r="D241" s="44">
        <v>4</v>
      </c>
      <c r="E241" s="43">
        <v>25</v>
      </c>
      <c r="F241" s="43">
        <f t="shared" si="9"/>
        <v>100</v>
      </c>
      <c r="G241" s="44">
        <v>1</v>
      </c>
      <c r="H241" s="43">
        <v>50</v>
      </c>
      <c r="I241" s="43">
        <f t="shared" si="10"/>
        <v>50</v>
      </c>
      <c r="J241" s="43">
        <f t="shared" si="11"/>
        <v>150</v>
      </c>
    </row>
    <row r="242" spans="1:10">
      <c r="A242" s="42" t="s">
        <v>1178</v>
      </c>
      <c r="B242" s="43" t="s">
        <v>1106</v>
      </c>
      <c r="C242" s="44" t="s">
        <v>1179</v>
      </c>
      <c r="D242" s="44">
        <v>20</v>
      </c>
      <c r="E242" s="43">
        <v>25</v>
      </c>
      <c r="F242" s="43">
        <f t="shared" si="9"/>
        <v>500</v>
      </c>
      <c r="G242" s="44">
        <v>5</v>
      </c>
      <c r="H242" s="43">
        <v>50</v>
      </c>
      <c r="I242" s="43">
        <f t="shared" si="10"/>
        <v>250</v>
      </c>
      <c r="J242" s="43">
        <f t="shared" si="11"/>
        <v>750</v>
      </c>
    </row>
    <row r="243" spans="1:10">
      <c r="A243" s="42" t="s">
        <v>1180</v>
      </c>
      <c r="B243" s="43" t="s">
        <v>1181</v>
      </c>
      <c r="C243" s="44" t="s">
        <v>1182</v>
      </c>
      <c r="D243" s="44">
        <v>30</v>
      </c>
      <c r="E243" s="43">
        <v>25</v>
      </c>
      <c r="F243" s="43">
        <f t="shared" si="9"/>
        <v>750</v>
      </c>
      <c r="G243" s="44">
        <v>5</v>
      </c>
      <c r="H243" s="43">
        <v>50</v>
      </c>
      <c r="I243" s="43">
        <f t="shared" si="10"/>
        <v>250</v>
      </c>
      <c r="J243" s="43">
        <f t="shared" si="11"/>
        <v>1000</v>
      </c>
    </row>
    <row r="244" spans="1:10">
      <c r="A244" s="42" t="s">
        <v>1183</v>
      </c>
      <c r="B244" s="43" t="s">
        <v>1181</v>
      </c>
      <c r="C244" s="44" t="s">
        <v>1184</v>
      </c>
      <c r="D244" s="44">
        <v>25</v>
      </c>
      <c r="E244" s="43">
        <v>25</v>
      </c>
      <c r="F244" s="43">
        <f t="shared" si="9"/>
        <v>625</v>
      </c>
      <c r="G244" s="44">
        <v>6</v>
      </c>
      <c r="H244" s="43">
        <v>50</v>
      </c>
      <c r="I244" s="43">
        <f t="shared" si="10"/>
        <v>300</v>
      </c>
      <c r="J244" s="43">
        <f t="shared" si="11"/>
        <v>925</v>
      </c>
    </row>
    <row r="245" spans="1:10">
      <c r="A245" s="42" t="s">
        <v>1185</v>
      </c>
      <c r="B245" s="43" t="s">
        <v>1181</v>
      </c>
      <c r="C245" s="44" t="s">
        <v>1186</v>
      </c>
      <c r="D245" s="44">
        <v>43</v>
      </c>
      <c r="E245" s="43">
        <v>25</v>
      </c>
      <c r="F245" s="43">
        <f t="shared" si="9"/>
        <v>1075</v>
      </c>
      <c r="G245" s="44">
        <v>6</v>
      </c>
      <c r="H245" s="43">
        <v>50</v>
      </c>
      <c r="I245" s="43">
        <f t="shared" si="10"/>
        <v>300</v>
      </c>
      <c r="J245" s="43">
        <f t="shared" si="11"/>
        <v>1375</v>
      </c>
    </row>
    <row r="246" spans="1:10">
      <c r="A246" s="42" t="s">
        <v>1187</v>
      </c>
      <c r="B246" s="43" t="s">
        <v>1181</v>
      </c>
      <c r="C246" s="44" t="s">
        <v>1188</v>
      </c>
      <c r="D246" s="44">
        <v>45</v>
      </c>
      <c r="E246" s="43">
        <v>25</v>
      </c>
      <c r="F246" s="43">
        <f t="shared" si="9"/>
        <v>1125</v>
      </c>
      <c r="G246" s="44">
        <v>5</v>
      </c>
      <c r="H246" s="43">
        <v>50</v>
      </c>
      <c r="I246" s="43">
        <f t="shared" si="10"/>
        <v>250</v>
      </c>
      <c r="J246" s="43">
        <f t="shared" si="11"/>
        <v>1375</v>
      </c>
    </row>
    <row r="247" spans="1:10">
      <c r="A247" s="42" t="s">
        <v>1189</v>
      </c>
      <c r="B247" s="43" t="s">
        <v>1181</v>
      </c>
      <c r="C247" s="44" t="s">
        <v>1190</v>
      </c>
      <c r="D247" s="44">
        <v>45</v>
      </c>
      <c r="E247" s="43">
        <v>25</v>
      </c>
      <c r="F247" s="43">
        <f t="shared" si="9"/>
        <v>1125</v>
      </c>
      <c r="G247" s="44">
        <v>6</v>
      </c>
      <c r="H247" s="43">
        <v>50</v>
      </c>
      <c r="I247" s="43">
        <f t="shared" si="10"/>
        <v>300</v>
      </c>
      <c r="J247" s="43">
        <f t="shared" si="11"/>
        <v>1425</v>
      </c>
    </row>
    <row r="248" spans="1:10">
      <c r="A248" s="42" t="s">
        <v>1191</v>
      </c>
      <c r="B248" s="43" t="s">
        <v>1181</v>
      </c>
      <c r="C248" s="44" t="s">
        <v>1192</v>
      </c>
      <c r="D248" s="44">
        <v>60</v>
      </c>
      <c r="E248" s="43">
        <v>25</v>
      </c>
      <c r="F248" s="43">
        <f t="shared" si="9"/>
        <v>1500</v>
      </c>
      <c r="G248" s="44">
        <v>9</v>
      </c>
      <c r="H248" s="43">
        <v>50</v>
      </c>
      <c r="I248" s="43">
        <f t="shared" si="10"/>
        <v>450</v>
      </c>
      <c r="J248" s="43">
        <f t="shared" si="11"/>
        <v>1950</v>
      </c>
    </row>
    <row r="249" spans="1:10">
      <c r="A249" s="42" t="s">
        <v>1193</v>
      </c>
      <c r="B249" s="43" t="s">
        <v>1181</v>
      </c>
      <c r="C249" s="44" t="s">
        <v>1194</v>
      </c>
      <c r="D249" s="44">
        <v>30</v>
      </c>
      <c r="E249" s="43">
        <v>25</v>
      </c>
      <c r="F249" s="43">
        <f t="shared" si="9"/>
        <v>750</v>
      </c>
      <c r="G249" s="44">
        <v>7</v>
      </c>
      <c r="H249" s="43">
        <v>50</v>
      </c>
      <c r="I249" s="43">
        <f t="shared" si="10"/>
        <v>350</v>
      </c>
      <c r="J249" s="43">
        <f t="shared" si="11"/>
        <v>1100</v>
      </c>
    </row>
    <row r="250" spans="1:10">
      <c r="A250" s="42" t="s">
        <v>1195</v>
      </c>
      <c r="B250" s="43" t="s">
        <v>1181</v>
      </c>
      <c r="C250" s="44" t="s">
        <v>1196</v>
      </c>
      <c r="D250" s="44">
        <v>30</v>
      </c>
      <c r="E250" s="43">
        <v>25</v>
      </c>
      <c r="F250" s="43">
        <f t="shared" si="9"/>
        <v>750</v>
      </c>
      <c r="G250" s="44">
        <v>5</v>
      </c>
      <c r="H250" s="43">
        <v>50</v>
      </c>
      <c r="I250" s="43">
        <f t="shared" si="10"/>
        <v>250</v>
      </c>
      <c r="J250" s="43">
        <f t="shared" si="11"/>
        <v>1000</v>
      </c>
    </row>
    <row r="251" spans="1:10">
      <c r="A251" s="42" t="s">
        <v>1197</v>
      </c>
      <c r="B251" s="43" t="s">
        <v>1181</v>
      </c>
      <c r="C251" s="44" t="s">
        <v>1198</v>
      </c>
      <c r="D251" s="44">
        <v>5</v>
      </c>
      <c r="E251" s="43">
        <v>25</v>
      </c>
      <c r="F251" s="43">
        <f t="shared" si="9"/>
        <v>125</v>
      </c>
      <c r="G251" s="44">
        <v>1</v>
      </c>
      <c r="H251" s="43">
        <v>50</v>
      </c>
      <c r="I251" s="43">
        <f t="shared" si="10"/>
        <v>50</v>
      </c>
      <c r="J251" s="43">
        <f t="shared" si="11"/>
        <v>175</v>
      </c>
    </row>
    <row r="252" spans="1:10">
      <c r="A252" s="42" t="s">
        <v>1199</v>
      </c>
      <c r="B252" s="43" t="s">
        <v>1181</v>
      </c>
      <c r="C252" s="44" t="s">
        <v>1200</v>
      </c>
      <c r="D252" s="44">
        <v>40</v>
      </c>
      <c r="E252" s="43">
        <v>25</v>
      </c>
      <c r="F252" s="43">
        <f t="shared" si="9"/>
        <v>1000</v>
      </c>
      <c r="G252" s="44">
        <v>5</v>
      </c>
      <c r="H252" s="43">
        <v>50</v>
      </c>
      <c r="I252" s="43">
        <f t="shared" si="10"/>
        <v>250</v>
      </c>
      <c r="J252" s="43">
        <f t="shared" si="11"/>
        <v>1250</v>
      </c>
    </row>
    <row r="253" spans="1:10">
      <c r="A253" s="42" t="s">
        <v>1201</v>
      </c>
      <c r="B253" s="43" t="s">
        <v>1181</v>
      </c>
      <c r="C253" s="44" t="s">
        <v>1202</v>
      </c>
      <c r="D253" s="44">
        <v>45</v>
      </c>
      <c r="E253" s="43">
        <v>25</v>
      </c>
      <c r="F253" s="43">
        <f t="shared" si="9"/>
        <v>1125</v>
      </c>
      <c r="G253" s="44">
        <v>5</v>
      </c>
      <c r="H253" s="43">
        <v>50</v>
      </c>
      <c r="I253" s="43">
        <f t="shared" si="10"/>
        <v>250</v>
      </c>
      <c r="J253" s="43">
        <f t="shared" si="11"/>
        <v>1375</v>
      </c>
    </row>
    <row r="254" spans="1:10">
      <c r="A254" s="42" t="s">
        <v>1203</v>
      </c>
      <c r="B254" s="43" t="s">
        <v>1181</v>
      </c>
      <c r="C254" s="44" t="s">
        <v>1204</v>
      </c>
      <c r="D254" s="44">
        <v>15</v>
      </c>
      <c r="E254" s="43">
        <v>25</v>
      </c>
      <c r="F254" s="43">
        <f t="shared" si="9"/>
        <v>375</v>
      </c>
      <c r="G254" s="44">
        <v>2</v>
      </c>
      <c r="H254" s="43">
        <v>50</v>
      </c>
      <c r="I254" s="43">
        <f t="shared" si="10"/>
        <v>100</v>
      </c>
      <c r="J254" s="43">
        <f t="shared" si="11"/>
        <v>475</v>
      </c>
    </row>
    <row r="255" spans="1:10">
      <c r="A255" s="42" t="s">
        <v>1205</v>
      </c>
      <c r="B255" s="43" t="s">
        <v>1181</v>
      </c>
      <c r="C255" s="44" t="s">
        <v>1206</v>
      </c>
      <c r="D255" s="44">
        <v>20</v>
      </c>
      <c r="E255" s="43">
        <v>25</v>
      </c>
      <c r="F255" s="43">
        <f t="shared" si="9"/>
        <v>500</v>
      </c>
      <c r="G255" s="44">
        <v>4</v>
      </c>
      <c r="H255" s="43">
        <v>50</v>
      </c>
      <c r="I255" s="43">
        <f t="shared" si="10"/>
        <v>200</v>
      </c>
      <c r="J255" s="43">
        <f t="shared" si="11"/>
        <v>700</v>
      </c>
    </row>
    <row r="256" spans="1:10">
      <c r="A256" s="42" t="s">
        <v>1207</v>
      </c>
      <c r="B256" s="43" t="s">
        <v>1181</v>
      </c>
      <c r="C256" s="44" t="s">
        <v>1208</v>
      </c>
      <c r="D256" s="44">
        <v>35</v>
      </c>
      <c r="E256" s="43">
        <v>25</v>
      </c>
      <c r="F256" s="43">
        <f t="shared" si="9"/>
        <v>875</v>
      </c>
      <c r="G256" s="44">
        <v>6</v>
      </c>
      <c r="H256" s="43">
        <v>50</v>
      </c>
      <c r="I256" s="43">
        <f t="shared" si="10"/>
        <v>300</v>
      </c>
      <c r="J256" s="43">
        <f t="shared" si="11"/>
        <v>1175</v>
      </c>
    </row>
    <row r="257" spans="1:10">
      <c r="A257" s="42" t="s">
        <v>1209</v>
      </c>
      <c r="B257" s="43" t="s">
        <v>1181</v>
      </c>
      <c r="C257" s="44" t="s">
        <v>1210</v>
      </c>
      <c r="D257" s="44">
        <v>21</v>
      </c>
      <c r="E257" s="43">
        <v>25</v>
      </c>
      <c r="F257" s="43">
        <f t="shared" si="9"/>
        <v>525</v>
      </c>
      <c r="G257" s="44">
        <v>5</v>
      </c>
      <c r="H257" s="43">
        <v>50</v>
      </c>
      <c r="I257" s="43">
        <f t="shared" si="10"/>
        <v>250</v>
      </c>
      <c r="J257" s="43">
        <f t="shared" si="11"/>
        <v>775</v>
      </c>
    </row>
    <row r="258" spans="1:10">
      <c r="A258" s="42" t="s">
        <v>1211</v>
      </c>
      <c r="B258" s="43" t="s">
        <v>1181</v>
      </c>
      <c r="C258" s="44" t="s">
        <v>1212</v>
      </c>
      <c r="D258" s="44">
        <v>50</v>
      </c>
      <c r="E258" s="43">
        <v>25</v>
      </c>
      <c r="F258" s="43">
        <f t="shared" si="9"/>
        <v>1250</v>
      </c>
      <c r="G258" s="44">
        <v>6</v>
      </c>
      <c r="H258" s="43">
        <v>50</v>
      </c>
      <c r="I258" s="43">
        <f t="shared" si="10"/>
        <v>300</v>
      </c>
      <c r="J258" s="43">
        <f t="shared" si="11"/>
        <v>1550</v>
      </c>
    </row>
    <row r="259" spans="1:10">
      <c r="A259" s="42" t="s">
        <v>1213</v>
      </c>
      <c r="B259" s="43" t="s">
        <v>1181</v>
      </c>
      <c r="C259" s="44" t="s">
        <v>1184</v>
      </c>
      <c r="D259" s="44">
        <v>24</v>
      </c>
      <c r="E259" s="43">
        <v>25</v>
      </c>
      <c r="F259" s="43">
        <f t="shared" ref="F259:F262" si="12">D259*E259</f>
        <v>600</v>
      </c>
      <c r="G259" s="44">
        <v>6</v>
      </c>
      <c r="H259" s="43">
        <v>50</v>
      </c>
      <c r="I259" s="43">
        <f t="shared" ref="I259:I311" si="13">G259*H259</f>
        <v>300</v>
      </c>
      <c r="J259" s="43">
        <f t="shared" ref="J259:J312" si="14">F259+I259</f>
        <v>900</v>
      </c>
    </row>
    <row r="260" spans="1:10">
      <c r="A260" s="42" t="s">
        <v>1214</v>
      </c>
      <c r="B260" s="43" t="s">
        <v>1181</v>
      </c>
      <c r="C260" s="44" t="s">
        <v>1215</v>
      </c>
      <c r="D260" s="44">
        <v>30</v>
      </c>
      <c r="E260" s="43">
        <v>25</v>
      </c>
      <c r="F260" s="43">
        <f t="shared" si="12"/>
        <v>750</v>
      </c>
      <c r="G260" s="44">
        <v>6</v>
      </c>
      <c r="H260" s="43">
        <v>50</v>
      </c>
      <c r="I260" s="43">
        <f t="shared" si="13"/>
        <v>300</v>
      </c>
      <c r="J260" s="43">
        <f t="shared" si="14"/>
        <v>1050</v>
      </c>
    </row>
    <row r="261" spans="1:10">
      <c r="A261" s="42" t="s">
        <v>1216</v>
      </c>
      <c r="B261" s="43" t="s">
        <v>1181</v>
      </c>
      <c r="C261" s="44" t="s">
        <v>1217</v>
      </c>
      <c r="D261" s="44">
        <v>62</v>
      </c>
      <c r="E261" s="43">
        <v>25</v>
      </c>
      <c r="F261" s="43">
        <f t="shared" si="12"/>
        <v>1550</v>
      </c>
      <c r="G261" s="44">
        <v>8</v>
      </c>
      <c r="H261" s="43">
        <v>50</v>
      </c>
      <c r="I261" s="43">
        <f t="shared" si="13"/>
        <v>400</v>
      </c>
      <c r="J261" s="43">
        <f t="shared" si="14"/>
        <v>1950</v>
      </c>
    </row>
    <row r="262" spans="1:10">
      <c r="A262" s="42" t="s">
        <v>1218</v>
      </c>
      <c r="B262" s="43" t="s">
        <v>1181</v>
      </c>
      <c r="C262" s="44" t="s">
        <v>1219</v>
      </c>
      <c r="D262" s="44">
        <v>15</v>
      </c>
      <c r="E262" s="43">
        <v>25</v>
      </c>
      <c r="F262" s="43">
        <f t="shared" si="12"/>
        <v>375</v>
      </c>
      <c r="G262" s="44">
        <v>5</v>
      </c>
      <c r="H262" s="43">
        <v>50</v>
      </c>
      <c r="I262" s="43">
        <f t="shared" si="13"/>
        <v>250</v>
      </c>
      <c r="J262" s="43">
        <f t="shared" si="14"/>
        <v>625</v>
      </c>
    </row>
    <row r="263" spans="1:10">
      <c r="A263" s="42" t="s">
        <v>1220</v>
      </c>
      <c r="B263" s="43" t="s">
        <v>1181</v>
      </c>
      <c r="C263" s="44" t="s">
        <v>1221</v>
      </c>
      <c r="D263" s="44">
        <v>6</v>
      </c>
      <c r="E263" s="43">
        <v>25</v>
      </c>
      <c r="F263" s="44">
        <f t="shared" ref="F263:F311" si="15">E263*D263</f>
        <v>150</v>
      </c>
      <c r="G263" s="44">
        <v>4</v>
      </c>
      <c r="H263" s="44">
        <v>50</v>
      </c>
      <c r="I263" s="43">
        <f t="shared" si="13"/>
        <v>200</v>
      </c>
      <c r="J263" s="43">
        <f t="shared" si="14"/>
        <v>350</v>
      </c>
    </row>
    <row r="264" spans="1:10">
      <c r="A264" s="42" t="s">
        <v>1222</v>
      </c>
      <c r="B264" s="43" t="s">
        <v>1181</v>
      </c>
      <c r="C264" s="44" t="s">
        <v>1223</v>
      </c>
      <c r="D264" s="44">
        <v>5</v>
      </c>
      <c r="E264" s="44">
        <v>25</v>
      </c>
      <c r="F264" s="44">
        <f t="shared" si="15"/>
        <v>125</v>
      </c>
      <c r="G264" s="44">
        <v>4</v>
      </c>
      <c r="H264" s="44">
        <v>50</v>
      </c>
      <c r="I264" s="43">
        <f t="shared" si="13"/>
        <v>200</v>
      </c>
      <c r="J264" s="43">
        <f t="shared" si="14"/>
        <v>325</v>
      </c>
    </row>
    <row r="265" spans="1:10">
      <c r="A265" s="42" t="s">
        <v>1224</v>
      </c>
      <c r="B265" s="43" t="s">
        <v>1225</v>
      </c>
      <c r="C265" s="44" t="s">
        <v>1226</v>
      </c>
      <c r="D265" s="44">
        <v>15.6</v>
      </c>
      <c r="E265" s="44">
        <v>25</v>
      </c>
      <c r="F265" s="44">
        <f t="shared" si="15"/>
        <v>390</v>
      </c>
      <c r="G265" s="44">
        <v>1.2</v>
      </c>
      <c r="H265" s="44">
        <v>50</v>
      </c>
      <c r="I265" s="43">
        <f t="shared" si="13"/>
        <v>60</v>
      </c>
      <c r="J265" s="43">
        <f t="shared" si="14"/>
        <v>450</v>
      </c>
    </row>
    <row r="266" spans="1:10">
      <c r="A266" s="42" t="s">
        <v>1227</v>
      </c>
      <c r="B266" s="43" t="s">
        <v>1225</v>
      </c>
      <c r="C266" s="44" t="s">
        <v>1228</v>
      </c>
      <c r="D266" s="44">
        <v>25.8</v>
      </c>
      <c r="E266" s="44">
        <v>25</v>
      </c>
      <c r="F266" s="44">
        <f t="shared" si="15"/>
        <v>645</v>
      </c>
      <c r="G266" s="44">
        <v>3</v>
      </c>
      <c r="H266" s="44">
        <v>50</v>
      </c>
      <c r="I266" s="43">
        <f t="shared" si="13"/>
        <v>150</v>
      </c>
      <c r="J266" s="43">
        <f t="shared" si="14"/>
        <v>795</v>
      </c>
    </row>
    <row r="267" spans="1:10">
      <c r="A267" s="42" t="s">
        <v>1229</v>
      </c>
      <c r="B267" s="43" t="s">
        <v>1225</v>
      </c>
      <c r="C267" s="44" t="s">
        <v>1230</v>
      </c>
      <c r="D267" s="44">
        <v>18.3</v>
      </c>
      <c r="E267" s="44">
        <v>25</v>
      </c>
      <c r="F267" s="44">
        <f t="shared" si="15"/>
        <v>457.5</v>
      </c>
      <c r="G267" s="44">
        <v>3</v>
      </c>
      <c r="H267" s="44">
        <v>50</v>
      </c>
      <c r="I267" s="43">
        <f t="shared" si="13"/>
        <v>150</v>
      </c>
      <c r="J267" s="43">
        <f t="shared" si="14"/>
        <v>607.5</v>
      </c>
    </row>
    <row r="268" spans="1:10">
      <c r="A268" s="42" t="s">
        <v>1231</v>
      </c>
      <c r="B268" s="43" t="s">
        <v>1225</v>
      </c>
      <c r="C268" s="44" t="s">
        <v>1232</v>
      </c>
      <c r="D268" s="44">
        <v>6</v>
      </c>
      <c r="E268" s="44">
        <v>25</v>
      </c>
      <c r="F268" s="44">
        <f t="shared" si="15"/>
        <v>150</v>
      </c>
      <c r="G268" s="44"/>
      <c r="H268" s="44"/>
      <c r="I268" s="43">
        <f t="shared" si="13"/>
        <v>0</v>
      </c>
      <c r="J268" s="43">
        <f t="shared" si="14"/>
        <v>150</v>
      </c>
    </row>
    <row r="269" spans="1:10">
      <c r="A269" s="42" t="s">
        <v>1233</v>
      </c>
      <c r="B269" s="43" t="s">
        <v>1225</v>
      </c>
      <c r="C269" s="44" t="s">
        <v>1234</v>
      </c>
      <c r="D269" s="44">
        <v>3</v>
      </c>
      <c r="E269" s="44">
        <v>25</v>
      </c>
      <c r="F269" s="44">
        <f t="shared" si="15"/>
        <v>75</v>
      </c>
      <c r="G269" s="44"/>
      <c r="H269" s="44"/>
      <c r="I269" s="43">
        <f t="shared" si="13"/>
        <v>0</v>
      </c>
      <c r="J269" s="43">
        <f t="shared" si="14"/>
        <v>75</v>
      </c>
    </row>
    <row r="270" spans="1:10">
      <c r="A270" s="42" t="s">
        <v>1235</v>
      </c>
      <c r="B270" s="43" t="s">
        <v>1225</v>
      </c>
      <c r="C270" s="44" t="s">
        <v>1236</v>
      </c>
      <c r="D270" s="44">
        <v>20.4</v>
      </c>
      <c r="E270" s="44">
        <v>25</v>
      </c>
      <c r="F270" s="44">
        <f t="shared" si="15"/>
        <v>510</v>
      </c>
      <c r="G270" s="44"/>
      <c r="H270" s="44"/>
      <c r="I270" s="43">
        <f t="shared" si="13"/>
        <v>0</v>
      </c>
      <c r="J270" s="43">
        <f t="shared" si="14"/>
        <v>510</v>
      </c>
    </row>
    <row r="271" spans="1:10">
      <c r="A271" s="42" t="s">
        <v>1237</v>
      </c>
      <c r="B271" s="43" t="s">
        <v>1238</v>
      </c>
      <c r="C271" s="44" t="s">
        <v>1239</v>
      </c>
      <c r="D271" s="44">
        <v>8</v>
      </c>
      <c r="E271" s="44">
        <v>25</v>
      </c>
      <c r="F271" s="44">
        <f t="shared" si="15"/>
        <v>200</v>
      </c>
      <c r="G271" s="44">
        <v>3</v>
      </c>
      <c r="H271" s="44">
        <v>50</v>
      </c>
      <c r="I271" s="43">
        <f t="shared" si="13"/>
        <v>150</v>
      </c>
      <c r="J271" s="43">
        <f t="shared" si="14"/>
        <v>350</v>
      </c>
    </row>
    <row r="272" spans="1:10">
      <c r="A272" s="42" t="s">
        <v>1240</v>
      </c>
      <c r="B272" s="43" t="s">
        <v>1238</v>
      </c>
      <c r="C272" s="44" t="s">
        <v>1241</v>
      </c>
      <c r="D272" s="44">
        <v>5</v>
      </c>
      <c r="E272" s="44">
        <v>25</v>
      </c>
      <c r="F272" s="44">
        <f t="shared" si="15"/>
        <v>125</v>
      </c>
      <c r="G272" s="44">
        <v>2</v>
      </c>
      <c r="H272" s="44">
        <v>50</v>
      </c>
      <c r="I272" s="43">
        <f t="shared" si="13"/>
        <v>100</v>
      </c>
      <c r="J272" s="43">
        <f t="shared" si="14"/>
        <v>225</v>
      </c>
    </row>
    <row r="273" spans="1:10">
      <c r="A273" s="42" t="s">
        <v>1242</v>
      </c>
      <c r="B273" s="43" t="s">
        <v>1238</v>
      </c>
      <c r="C273" s="44" t="s">
        <v>1243</v>
      </c>
      <c r="D273" s="44">
        <v>10</v>
      </c>
      <c r="E273" s="44">
        <v>25</v>
      </c>
      <c r="F273" s="44">
        <f t="shared" si="15"/>
        <v>250</v>
      </c>
      <c r="G273" s="44">
        <v>3</v>
      </c>
      <c r="H273" s="44">
        <v>50</v>
      </c>
      <c r="I273" s="43">
        <f t="shared" si="13"/>
        <v>150</v>
      </c>
      <c r="J273" s="43">
        <f t="shared" si="14"/>
        <v>400</v>
      </c>
    </row>
    <row r="274" spans="1:10">
      <c r="A274" s="42" t="s">
        <v>1244</v>
      </c>
      <c r="B274" s="43" t="s">
        <v>1238</v>
      </c>
      <c r="C274" s="44" t="s">
        <v>1245</v>
      </c>
      <c r="D274" s="44">
        <v>20</v>
      </c>
      <c r="E274" s="44">
        <v>25</v>
      </c>
      <c r="F274" s="44">
        <f t="shared" si="15"/>
        <v>500</v>
      </c>
      <c r="G274" s="44">
        <v>8</v>
      </c>
      <c r="H274" s="44">
        <v>50</v>
      </c>
      <c r="I274" s="43">
        <f t="shared" si="13"/>
        <v>400</v>
      </c>
      <c r="J274" s="43">
        <f t="shared" si="14"/>
        <v>900</v>
      </c>
    </row>
    <row r="275" spans="1:10">
      <c r="A275" s="42" t="s">
        <v>1246</v>
      </c>
      <c r="B275" s="43" t="s">
        <v>1238</v>
      </c>
      <c r="C275" s="44" t="s">
        <v>1247</v>
      </c>
      <c r="D275" s="44">
        <v>20</v>
      </c>
      <c r="E275" s="44">
        <v>25</v>
      </c>
      <c r="F275" s="44">
        <f t="shared" si="15"/>
        <v>500</v>
      </c>
      <c r="G275" s="44">
        <v>5</v>
      </c>
      <c r="H275" s="44">
        <v>50</v>
      </c>
      <c r="I275" s="43">
        <f t="shared" si="13"/>
        <v>250</v>
      </c>
      <c r="J275" s="43">
        <f t="shared" si="14"/>
        <v>750</v>
      </c>
    </row>
    <row r="276" spans="1:10">
      <c r="A276" s="42" t="s">
        <v>1248</v>
      </c>
      <c r="B276" s="43" t="s">
        <v>1238</v>
      </c>
      <c r="C276" s="44" t="s">
        <v>1249</v>
      </c>
      <c r="D276" s="44">
        <v>20</v>
      </c>
      <c r="E276" s="44">
        <v>25</v>
      </c>
      <c r="F276" s="44">
        <f t="shared" si="15"/>
        <v>500</v>
      </c>
      <c r="G276" s="44">
        <v>5</v>
      </c>
      <c r="H276" s="44">
        <v>50</v>
      </c>
      <c r="I276" s="43">
        <f t="shared" si="13"/>
        <v>250</v>
      </c>
      <c r="J276" s="43">
        <f t="shared" si="14"/>
        <v>750</v>
      </c>
    </row>
    <row r="277" spans="1:10">
      <c r="A277" s="42" t="s">
        <v>1250</v>
      </c>
      <c r="B277" s="43" t="s">
        <v>1238</v>
      </c>
      <c r="C277" s="44" t="s">
        <v>1251</v>
      </c>
      <c r="D277" s="44">
        <v>7</v>
      </c>
      <c r="E277" s="44">
        <v>25</v>
      </c>
      <c r="F277" s="44">
        <f t="shared" si="15"/>
        <v>175</v>
      </c>
      <c r="G277" s="44">
        <v>3</v>
      </c>
      <c r="H277" s="44">
        <v>50</v>
      </c>
      <c r="I277" s="43">
        <f t="shared" si="13"/>
        <v>150</v>
      </c>
      <c r="J277" s="43">
        <f t="shared" si="14"/>
        <v>325</v>
      </c>
    </row>
    <row r="278" spans="1:10">
      <c r="A278" s="42" t="s">
        <v>1252</v>
      </c>
      <c r="B278" s="43" t="s">
        <v>1238</v>
      </c>
      <c r="C278" s="44" t="s">
        <v>1253</v>
      </c>
      <c r="D278" s="44">
        <v>10</v>
      </c>
      <c r="E278" s="44">
        <v>25</v>
      </c>
      <c r="F278" s="44">
        <f t="shared" si="15"/>
        <v>250</v>
      </c>
      <c r="G278" s="44">
        <v>2</v>
      </c>
      <c r="H278" s="44">
        <v>50</v>
      </c>
      <c r="I278" s="43">
        <f t="shared" si="13"/>
        <v>100</v>
      </c>
      <c r="J278" s="43">
        <f t="shared" si="14"/>
        <v>350</v>
      </c>
    </row>
    <row r="279" spans="1:10">
      <c r="A279" s="42" t="s">
        <v>1254</v>
      </c>
      <c r="B279" s="43" t="s">
        <v>1238</v>
      </c>
      <c r="C279" s="44" t="s">
        <v>1255</v>
      </c>
      <c r="D279" s="44">
        <v>20</v>
      </c>
      <c r="E279" s="44">
        <v>25</v>
      </c>
      <c r="F279" s="44">
        <f t="shared" si="15"/>
        <v>500</v>
      </c>
      <c r="G279" s="44">
        <v>3</v>
      </c>
      <c r="H279" s="44">
        <v>50</v>
      </c>
      <c r="I279" s="43">
        <f t="shared" si="13"/>
        <v>150</v>
      </c>
      <c r="J279" s="43">
        <f t="shared" si="14"/>
        <v>650</v>
      </c>
    </row>
    <row r="280" spans="1:10">
      <c r="A280" s="42" t="s">
        <v>1256</v>
      </c>
      <c r="B280" s="43" t="s">
        <v>1238</v>
      </c>
      <c r="C280" s="44" t="s">
        <v>1257</v>
      </c>
      <c r="D280" s="44">
        <v>18</v>
      </c>
      <c r="E280" s="44">
        <v>25</v>
      </c>
      <c r="F280" s="44">
        <f t="shared" si="15"/>
        <v>450</v>
      </c>
      <c r="G280" s="44">
        <v>6</v>
      </c>
      <c r="H280" s="44">
        <v>50</v>
      </c>
      <c r="I280" s="43">
        <f t="shared" si="13"/>
        <v>300</v>
      </c>
      <c r="J280" s="43">
        <f t="shared" si="14"/>
        <v>750</v>
      </c>
    </row>
    <row r="281" spans="1:10">
      <c r="A281" s="42" t="s">
        <v>1258</v>
      </c>
      <c r="B281" s="43" t="s">
        <v>1238</v>
      </c>
      <c r="C281" s="44" t="s">
        <v>1259</v>
      </c>
      <c r="D281" s="44">
        <v>15</v>
      </c>
      <c r="E281" s="44">
        <v>25</v>
      </c>
      <c r="F281" s="44">
        <f t="shared" si="15"/>
        <v>375</v>
      </c>
      <c r="G281" s="44">
        <v>4</v>
      </c>
      <c r="H281" s="44">
        <v>50</v>
      </c>
      <c r="I281" s="43">
        <f t="shared" si="13"/>
        <v>200</v>
      </c>
      <c r="J281" s="43">
        <f t="shared" si="14"/>
        <v>575</v>
      </c>
    </row>
    <row r="282" spans="1:10">
      <c r="A282" s="42" t="s">
        <v>1260</v>
      </c>
      <c r="B282" s="43" t="s">
        <v>1238</v>
      </c>
      <c r="C282" s="44" t="s">
        <v>1261</v>
      </c>
      <c r="D282" s="44">
        <v>20</v>
      </c>
      <c r="E282" s="44">
        <v>25</v>
      </c>
      <c r="F282" s="44">
        <f t="shared" si="15"/>
        <v>500</v>
      </c>
      <c r="G282" s="44">
        <v>5</v>
      </c>
      <c r="H282" s="44">
        <v>50</v>
      </c>
      <c r="I282" s="43">
        <f t="shared" si="13"/>
        <v>250</v>
      </c>
      <c r="J282" s="43">
        <f t="shared" si="14"/>
        <v>750</v>
      </c>
    </row>
    <row r="283" spans="1:10">
      <c r="A283" s="42" t="s">
        <v>1262</v>
      </c>
      <c r="B283" s="43" t="s">
        <v>1238</v>
      </c>
      <c r="C283" s="44" t="s">
        <v>1263</v>
      </c>
      <c r="D283" s="44">
        <v>8</v>
      </c>
      <c r="E283" s="44">
        <v>25</v>
      </c>
      <c r="F283" s="44">
        <f t="shared" si="15"/>
        <v>200</v>
      </c>
      <c r="G283" s="44">
        <v>2</v>
      </c>
      <c r="H283" s="44">
        <v>50</v>
      </c>
      <c r="I283" s="43">
        <f t="shared" si="13"/>
        <v>100</v>
      </c>
      <c r="J283" s="43">
        <f t="shared" si="14"/>
        <v>300</v>
      </c>
    </row>
    <row r="284" spans="1:10">
      <c r="A284" s="42" t="s">
        <v>1264</v>
      </c>
      <c r="B284" s="43" t="s">
        <v>1238</v>
      </c>
      <c r="C284" s="44" t="s">
        <v>497</v>
      </c>
      <c r="D284" s="44">
        <v>15</v>
      </c>
      <c r="E284" s="44">
        <v>25</v>
      </c>
      <c r="F284" s="44">
        <f t="shared" si="15"/>
        <v>375</v>
      </c>
      <c r="G284" s="44">
        <v>3</v>
      </c>
      <c r="H284" s="44">
        <v>50</v>
      </c>
      <c r="I284" s="43">
        <f t="shared" si="13"/>
        <v>150</v>
      </c>
      <c r="J284" s="43">
        <f t="shared" si="14"/>
        <v>525</v>
      </c>
    </row>
    <row r="285" spans="1:10">
      <c r="A285" s="42" t="s">
        <v>1265</v>
      </c>
      <c r="B285" s="43" t="s">
        <v>1266</v>
      </c>
      <c r="C285" s="44" t="s">
        <v>1267</v>
      </c>
      <c r="D285" s="44">
        <v>10.5</v>
      </c>
      <c r="E285" s="44">
        <v>25</v>
      </c>
      <c r="F285" s="44">
        <f t="shared" si="15"/>
        <v>262.5</v>
      </c>
      <c r="G285" s="44">
        <v>6</v>
      </c>
      <c r="H285" s="44">
        <v>50</v>
      </c>
      <c r="I285" s="43">
        <f t="shared" si="13"/>
        <v>300</v>
      </c>
      <c r="J285" s="43">
        <f t="shared" si="14"/>
        <v>562.5</v>
      </c>
    </row>
    <row r="286" spans="1:10">
      <c r="A286" s="42" t="s">
        <v>1268</v>
      </c>
      <c r="B286" s="43" t="s">
        <v>1266</v>
      </c>
      <c r="C286" s="44" t="s">
        <v>1269</v>
      </c>
      <c r="D286" s="44">
        <v>15.4</v>
      </c>
      <c r="E286" s="44">
        <v>25</v>
      </c>
      <c r="F286" s="44">
        <f t="shared" si="15"/>
        <v>385</v>
      </c>
      <c r="G286" s="44">
        <v>4.5</v>
      </c>
      <c r="H286" s="44">
        <v>50</v>
      </c>
      <c r="I286" s="43">
        <f t="shared" si="13"/>
        <v>225</v>
      </c>
      <c r="J286" s="43">
        <f t="shared" si="14"/>
        <v>610</v>
      </c>
    </row>
    <row r="287" spans="1:10">
      <c r="A287" s="42" t="s">
        <v>1270</v>
      </c>
      <c r="B287" s="43" t="s">
        <v>1266</v>
      </c>
      <c r="C287" s="44" t="s">
        <v>1271</v>
      </c>
      <c r="D287" s="44">
        <v>15.8</v>
      </c>
      <c r="E287" s="44">
        <v>25</v>
      </c>
      <c r="F287" s="44">
        <f t="shared" si="15"/>
        <v>395</v>
      </c>
      <c r="G287" s="44">
        <v>4</v>
      </c>
      <c r="H287" s="44">
        <v>50</v>
      </c>
      <c r="I287" s="43">
        <f t="shared" si="13"/>
        <v>200</v>
      </c>
      <c r="J287" s="43">
        <f t="shared" si="14"/>
        <v>595</v>
      </c>
    </row>
    <row r="288" spans="1:10">
      <c r="A288" s="42" t="s">
        <v>1272</v>
      </c>
      <c r="B288" s="43" t="s">
        <v>1266</v>
      </c>
      <c r="C288" s="44" t="s">
        <v>1273</v>
      </c>
      <c r="D288" s="44">
        <v>34</v>
      </c>
      <c r="E288" s="44">
        <v>25</v>
      </c>
      <c r="F288" s="44">
        <f t="shared" si="15"/>
        <v>850</v>
      </c>
      <c r="G288" s="44">
        <v>3</v>
      </c>
      <c r="H288" s="44">
        <v>50</v>
      </c>
      <c r="I288" s="43">
        <f t="shared" si="13"/>
        <v>150</v>
      </c>
      <c r="J288" s="43">
        <f t="shared" si="14"/>
        <v>1000</v>
      </c>
    </row>
    <row r="289" spans="1:10">
      <c r="A289" s="42" t="s">
        <v>1274</v>
      </c>
      <c r="B289" s="43" t="s">
        <v>1266</v>
      </c>
      <c r="C289" s="44" t="s">
        <v>1275</v>
      </c>
      <c r="D289" s="44">
        <v>22</v>
      </c>
      <c r="E289" s="44">
        <v>25</v>
      </c>
      <c r="F289" s="44">
        <f t="shared" si="15"/>
        <v>550</v>
      </c>
      <c r="G289" s="44">
        <v>5</v>
      </c>
      <c r="H289" s="44">
        <v>50</v>
      </c>
      <c r="I289" s="43">
        <f t="shared" si="13"/>
        <v>250</v>
      </c>
      <c r="J289" s="43">
        <f t="shared" si="14"/>
        <v>800</v>
      </c>
    </row>
    <row r="290" spans="1:10">
      <c r="A290" s="42" t="s">
        <v>1276</v>
      </c>
      <c r="B290" s="43" t="s">
        <v>1266</v>
      </c>
      <c r="C290" s="44" t="s">
        <v>1277</v>
      </c>
      <c r="D290" s="44">
        <v>18</v>
      </c>
      <c r="E290" s="44">
        <v>25</v>
      </c>
      <c r="F290" s="44">
        <f t="shared" si="15"/>
        <v>450</v>
      </c>
      <c r="G290" s="44">
        <v>5.6</v>
      </c>
      <c r="H290" s="44">
        <v>50</v>
      </c>
      <c r="I290" s="43">
        <f t="shared" si="13"/>
        <v>280</v>
      </c>
      <c r="J290" s="43">
        <f t="shared" si="14"/>
        <v>730</v>
      </c>
    </row>
    <row r="291" spans="1:10">
      <c r="A291" s="42" t="s">
        <v>1278</v>
      </c>
      <c r="B291" s="43" t="s">
        <v>1266</v>
      </c>
      <c r="C291" s="44" t="s">
        <v>374</v>
      </c>
      <c r="D291" s="44">
        <v>28</v>
      </c>
      <c r="E291" s="44">
        <v>25</v>
      </c>
      <c r="F291" s="44">
        <f t="shared" si="15"/>
        <v>700</v>
      </c>
      <c r="G291" s="44">
        <v>5</v>
      </c>
      <c r="H291" s="44">
        <v>50</v>
      </c>
      <c r="I291" s="43">
        <f t="shared" si="13"/>
        <v>250</v>
      </c>
      <c r="J291" s="43">
        <f t="shared" si="14"/>
        <v>950</v>
      </c>
    </row>
    <row r="292" spans="1:10">
      <c r="A292" s="42" t="s">
        <v>1279</v>
      </c>
      <c r="B292" s="43" t="s">
        <v>1266</v>
      </c>
      <c r="C292" s="47" t="s">
        <v>1280</v>
      </c>
      <c r="D292" s="45">
        <v>7.43</v>
      </c>
      <c r="E292" s="47">
        <v>25</v>
      </c>
      <c r="F292" s="47">
        <f t="shared" si="15"/>
        <v>185.75</v>
      </c>
      <c r="G292" s="47">
        <v>5</v>
      </c>
      <c r="H292" s="47">
        <v>50</v>
      </c>
      <c r="I292" s="43">
        <f t="shared" si="13"/>
        <v>250</v>
      </c>
      <c r="J292" s="43">
        <f t="shared" si="14"/>
        <v>435.75</v>
      </c>
    </row>
    <row r="293" spans="1:10">
      <c r="A293" s="42" t="s">
        <v>1281</v>
      </c>
      <c r="B293" s="48" t="s">
        <v>1266</v>
      </c>
      <c r="C293" s="44" t="s">
        <v>1282</v>
      </c>
      <c r="D293" s="44">
        <v>18</v>
      </c>
      <c r="E293" s="44">
        <v>25</v>
      </c>
      <c r="F293" s="44">
        <f t="shared" si="15"/>
        <v>450</v>
      </c>
      <c r="G293" s="44">
        <v>5</v>
      </c>
      <c r="H293" s="44">
        <v>50</v>
      </c>
      <c r="I293" s="43">
        <f t="shared" si="13"/>
        <v>250</v>
      </c>
      <c r="J293" s="43">
        <f t="shared" si="14"/>
        <v>700</v>
      </c>
    </row>
    <row r="294" spans="1:10">
      <c r="A294" s="42" t="s">
        <v>1283</v>
      </c>
      <c r="B294" s="48" t="s">
        <v>1266</v>
      </c>
      <c r="C294" s="44" t="s">
        <v>1284</v>
      </c>
      <c r="D294" s="44">
        <v>17</v>
      </c>
      <c r="E294" s="44">
        <v>25</v>
      </c>
      <c r="F294" s="44">
        <f t="shared" si="15"/>
        <v>425</v>
      </c>
      <c r="G294" s="44">
        <v>6</v>
      </c>
      <c r="H294" s="44">
        <v>50</v>
      </c>
      <c r="I294" s="43">
        <f t="shared" si="13"/>
        <v>300</v>
      </c>
      <c r="J294" s="43">
        <f t="shared" si="14"/>
        <v>725</v>
      </c>
    </row>
    <row r="295" spans="1:10">
      <c r="A295" s="42" t="s">
        <v>1285</v>
      </c>
      <c r="B295" s="48" t="s">
        <v>1266</v>
      </c>
      <c r="C295" s="44" t="s">
        <v>1286</v>
      </c>
      <c r="D295" s="44">
        <v>26</v>
      </c>
      <c r="E295" s="44">
        <v>25</v>
      </c>
      <c r="F295" s="44">
        <f t="shared" si="15"/>
        <v>650</v>
      </c>
      <c r="G295" s="44">
        <v>5</v>
      </c>
      <c r="H295" s="44">
        <v>50</v>
      </c>
      <c r="I295" s="43">
        <f t="shared" si="13"/>
        <v>250</v>
      </c>
      <c r="J295" s="43">
        <f t="shared" si="14"/>
        <v>900</v>
      </c>
    </row>
    <row r="296" spans="1:10">
      <c r="A296" s="42" t="s">
        <v>1287</v>
      </c>
      <c r="B296" s="48" t="s">
        <v>1266</v>
      </c>
      <c r="C296" s="44" t="s">
        <v>1288</v>
      </c>
      <c r="D296" s="44">
        <v>7</v>
      </c>
      <c r="E296" s="44">
        <v>25</v>
      </c>
      <c r="F296" s="44">
        <f t="shared" si="15"/>
        <v>175</v>
      </c>
      <c r="G296" s="44">
        <v>5</v>
      </c>
      <c r="H296" s="44">
        <v>50</v>
      </c>
      <c r="I296" s="43">
        <f t="shared" si="13"/>
        <v>250</v>
      </c>
      <c r="J296" s="43">
        <f t="shared" si="14"/>
        <v>425</v>
      </c>
    </row>
    <row r="297" spans="1:10">
      <c r="A297" s="42" t="s">
        <v>1289</v>
      </c>
      <c r="B297" s="48" t="s">
        <v>1266</v>
      </c>
      <c r="C297" s="44" t="s">
        <v>1175</v>
      </c>
      <c r="D297" s="44">
        <v>5</v>
      </c>
      <c r="E297" s="44">
        <v>25</v>
      </c>
      <c r="F297" s="44">
        <f t="shared" si="15"/>
        <v>125</v>
      </c>
      <c r="G297" s="44">
        <v>2.3</v>
      </c>
      <c r="H297" s="44">
        <v>50</v>
      </c>
      <c r="I297" s="43">
        <f t="shared" si="13"/>
        <v>115</v>
      </c>
      <c r="J297" s="43">
        <f t="shared" si="14"/>
        <v>240</v>
      </c>
    </row>
    <row r="298" spans="1:10">
      <c r="A298" s="42" t="s">
        <v>1290</v>
      </c>
      <c r="B298" s="48" t="s">
        <v>1266</v>
      </c>
      <c r="C298" s="44" t="s">
        <v>1291</v>
      </c>
      <c r="D298" s="44">
        <v>30</v>
      </c>
      <c r="E298" s="44">
        <v>25</v>
      </c>
      <c r="F298" s="44">
        <f t="shared" si="15"/>
        <v>750</v>
      </c>
      <c r="G298" s="44">
        <v>5</v>
      </c>
      <c r="H298" s="44">
        <v>50</v>
      </c>
      <c r="I298" s="43">
        <f t="shared" si="13"/>
        <v>250</v>
      </c>
      <c r="J298" s="43">
        <f t="shared" si="14"/>
        <v>1000</v>
      </c>
    </row>
    <row r="299" spans="1:10">
      <c r="A299" s="42" t="s">
        <v>1292</v>
      </c>
      <c r="B299" s="48" t="s">
        <v>1266</v>
      </c>
      <c r="C299" s="44" t="s">
        <v>1293</v>
      </c>
      <c r="D299" s="44">
        <v>10.5</v>
      </c>
      <c r="E299" s="44">
        <v>25</v>
      </c>
      <c r="F299" s="44">
        <f t="shared" si="15"/>
        <v>262.5</v>
      </c>
      <c r="G299" s="44">
        <v>6</v>
      </c>
      <c r="H299" s="44">
        <v>50</v>
      </c>
      <c r="I299" s="43">
        <f t="shared" si="13"/>
        <v>300</v>
      </c>
      <c r="J299" s="43">
        <f t="shared" si="14"/>
        <v>562.5</v>
      </c>
    </row>
    <row r="300" spans="1:10">
      <c r="A300" s="42" t="s">
        <v>1294</v>
      </c>
      <c r="B300" s="48" t="s">
        <v>1266</v>
      </c>
      <c r="C300" s="44" t="s">
        <v>1295</v>
      </c>
      <c r="D300" s="44">
        <v>9.64</v>
      </c>
      <c r="E300" s="44">
        <v>25</v>
      </c>
      <c r="F300" s="44">
        <f t="shared" si="15"/>
        <v>241</v>
      </c>
      <c r="G300" s="44">
        <v>4</v>
      </c>
      <c r="H300" s="44">
        <v>50</v>
      </c>
      <c r="I300" s="43">
        <f t="shared" si="13"/>
        <v>200</v>
      </c>
      <c r="J300" s="43">
        <f t="shared" si="14"/>
        <v>441</v>
      </c>
    </row>
    <row r="301" spans="1:10">
      <c r="A301" s="42" t="s">
        <v>1296</v>
      </c>
      <c r="B301" s="48" t="s">
        <v>1266</v>
      </c>
      <c r="C301" s="44" t="s">
        <v>1297</v>
      </c>
      <c r="D301" s="44">
        <v>16</v>
      </c>
      <c r="E301" s="44">
        <v>25</v>
      </c>
      <c r="F301" s="44">
        <f t="shared" si="15"/>
        <v>400</v>
      </c>
      <c r="G301" s="44">
        <v>5</v>
      </c>
      <c r="H301" s="44">
        <v>50</v>
      </c>
      <c r="I301" s="43">
        <f t="shared" si="13"/>
        <v>250</v>
      </c>
      <c r="J301" s="43">
        <f t="shared" si="14"/>
        <v>650</v>
      </c>
    </row>
    <row r="302" spans="1:10">
      <c r="A302" s="42" t="s">
        <v>1298</v>
      </c>
      <c r="B302" s="48" t="s">
        <v>1266</v>
      </c>
      <c r="C302" s="44" t="s">
        <v>1299</v>
      </c>
      <c r="D302" s="44">
        <v>5.75</v>
      </c>
      <c r="E302" s="44">
        <v>25</v>
      </c>
      <c r="F302" s="44">
        <f t="shared" si="15"/>
        <v>143.75</v>
      </c>
      <c r="G302" s="44">
        <v>3</v>
      </c>
      <c r="H302" s="44">
        <v>50</v>
      </c>
      <c r="I302" s="43">
        <f t="shared" si="13"/>
        <v>150</v>
      </c>
      <c r="J302" s="43">
        <f t="shared" si="14"/>
        <v>293.75</v>
      </c>
    </row>
    <row r="303" spans="1:10">
      <c r="A303" s="42" t="s">
        <v>1300</v>
      </c>
      <c r="B303" s="48" t="s">
        <v>1266</v>
      </c>
      <c r="C303" s="44" t="s">
        <v>1301</v>
      </c>
      <c r="D303" s="44">
        <v>11</v>
      </c>
      <c r="E303" s="44">
        <v>25</v>
      </c>
      <c r="F303" s="44">
        <f t="shared" si="15"/>
        <v>275</v>
      </c>
      <c r="G303" s="44">
        <v>3</v>
      </c>
      <c r="H303" s="44">
        <v>50</v>
      </c>
      <c r="I303" s="43">
        <f t="shared" si="13"/>
        <v>150</v>
      </c>
      <c r="J303" s="43">
        <f t="shared" si="14"/>
        <v>425</v>
      </c>
    </row>
    <row r="304" spans="1:10">
      <c r="A304" s="42" t="s">
        <v>1302</v>
      </c>
      <c r="B304" s="48" t="s">
        <v>1266</v>
      </c>
      <c r="C304" s="44" t="s">
        <v>1303</v>
      </c>
      <c r="D304" s="44">
        <v>35</v>
      </c>
      <c r="E304" s="44">
        <v>25</v>
      </c>
      <c r="F304" s="44">
        <f t="shared" si="15"/>
        <v>875</v>
      </c>
      <c r="G304" s="44">
        <v>2</v>
      </c>
      <c r="H304" s="44">
        <v>50</v>
      </c>
      <c r="I304" s="43">
        <f t="shared" si="13"/>
        <v>100</v>
      </c>
      <c r="J304" s="43">
        <f t="shared" si="14"/>
        <v>975</v>
      </c>
    </row>
    <row r="305" spans="1:10">
      <c r="A305" s="42" t="s">
        <v>1304</v>
      </c>
      <c r="B305" s="48" t="s">
        <v>1266</v>
      </c>
      <c r="C305" s="44" t="s">
        <v>1305</v>
      </c>
      <c r="D305" s="44">
        <v>3.6</v>
      </c>
      <c r="E305" s="44">
        <v>25</v>
      </c>
      <c r="F305" s="44">
        <f t="shared" si="15"/>
        <v>90</v>
      </c>
      <c r="G305" s="44">
        <v>3</v>
      </c>
      <c r="H305" s="44">
        <v>50</v>
      </c>
      <c r="I305" s="43">
        <f t="shared" si="13"/>
        <v>150</v>
      </c>
      <c r="J305" s="43">
        <f t="shared" si="14"/>
        <v>240</v>
      </c>
    </row>
    <row r="306" spans="1:10">
      <c r="A306" s="42" t="s">
        <v>1306</v>
      </c>
      <c r="B306" s="48" t="s">
        <v>1266</v>
      </c>
      <c r="C306" s="44" t="s">
        <v>1307</v>
      </c>
      <c r="D306" s="44">
        <v>5</v>
      </c>
      <c r="E306" s="44">
        <v>25</v>
      </c>
      <c r="F306" s="44">
        <f t="shared" si="15"/>
        <v>125</v>
      </c>
      <c r="G306" s="44">
        <v>2.3</v>
      </c>
      <c r="H306" s="44">
        <v>50</v>
      </c>
      <c r="I306" s="43">
        <f t="shared" si="13"/>
        <v>115</v>
      </c>
      <c r="J306" s="43">
        <f t="shared" si="14"/>
        <v>240</v>
      </c>
    </row>
    <row r="307" spans="1:10">
      <c r="A307" s="42" t="s">
        <v>1308</v>
      </c>
      <c r="B307" s="48" t="s">
        <v>1266</v>
      </c>
      <c r="C307" s="44" t="s">
        <v>1309</v>
      </c>
      <c r="D307" s="44">
        <v>9.4</v>
      </c>
      <c r="E307" s="44">
        <v>25</v>
      </c>
      <c r="F307" s="44">
        <f t="shared" si="15"/>
        <v>235</v>
      </c>
      <c r="G307" s="44">
        <v>4.5</v>
      </c>
      <c r="H307" s="44">
        <v>50</v>
      </c>
      <c r="I307" s="43">
        <f t="shared" si="13"/>
        <v>225</v>
      </c>
      <c r="J307" s="43">
        <f t="shared" si="14"/>
        <v>460</v>
      </c>
    </row>
    <row r="308" spans="1:10">
      <c r="A308" s="42" t="s">
        <v>1310</v>
      </c>
      <c r="B308" s="48" t="s">
        <v>1266</v>
      </c>
      <c r="C308" s="44" t="s">
        <v>1311</v>
      </c>
      <c r="D308" s="44">
        <v>14.7</v>
      </c>
      <c r="E308" s="44">
        <v>25</v>
      </c>
      <c r="F308" s="44">
        <f t="shared" si="15"/>
        <v>367.5</v>
      </c>
      <c r="G308" s="44">
        <v>6</v>
      </c>
      <c r="H308" s="44">
        <v>50</v>
      </c>
      <c r="I308" s="43">
        <f t="shared" si="13"/>
        <v>300</v>
      </c>
      <c r="J308" s="43">
        <f t="shared" si="14"/>
        <v>667.5</v>
      </c>
    </row>
    <row r="309" spans="1:10">
      <c r="A309" s="42" t="s">
        <v>1312</v>
      </c>
      <c r="B309" s="48" t="s">
        <v>1266</v>
      </c>
      <c r="C309" s="44" t="s">
        <v>1313</v>
      </c>
      <c r="D309" s="44"/>
      <c r="E309" s="44">
        <v>25</v>
      </c>
      <c r="F309" s="44">
        <f t="shared" si="15"/>
        <v>0</v>
      </c>
      <c r="G309" s="44">
        <v>1.55</v>
      </c>
      <c r="H309" s="44">
        <v>50</v>
      </c>
      <c r="I309" s="43">
        <f t="shared" si="13"/>
        <v>77.5</v>
      </c>
      <c r="J309" s="43">
        <f t="shared" si="14"/>
        <v>77.5</v>
      </c>
    </row>
    <row r="310" spans="1:10">
      <c r="A310" s="42" t="s">
        <v>1314</v>
      </c>
      <c r="B310" s="48" t="s">
        <v>1266</v>
      </c>
      <c r="C310" s="44" t="s">
        <v>1315</v>
      </c>
      <c r="D310" s="44">
        <v>15.2</v>
      </c>
      <c r="E310" s="44">
        <v>25</v>
      </c>
      <c r="F310" s="44">
        <f t="shared" si="15"/>
        <v>380</v>
      </c>
      <c r="G310" s="44">
        <v>5</v>
      </c>
      <c r="H310" s="44">
        <v>50</v>
      </c>
      <c r="I310" s="43">
        <f t="shared" si="13"/>
        <v>250</v>
      </c>
      <c r="J310" s="43">
        <f t="shared" si="14"/>
        <v>630</v>
      </c>
    </row>
    <row r="311" spans="1:10">
      <c r="A311" s="42" t="s">
        <v>1316</v>
      </c>
      <c r="B311" s="48" t="s">
        <v>1266</v>
      </c>
      <c r="C311" s="44" t="s">
        <v>1317</v>
      </c>
      <c r="D311" s="44">
        <v>10.3</v>
      </c>
      <c r="E311" s="44">
        <v>25</v>
      </c>
      <c r="F311" s="44">
        <f t="shared" si="15"/>
        <v>257.5</v>
      </c>
      <c r="G311" s="44">
        <v>5</v>
      </c>
      <c r="H311" s="44">
        <v>50</v>
      </c>
      <c r="I311" s="43">
        <f t="shared" si="13"/>
        <v>250</v>
      </c>
      <c r="J311" s="43">
        <f t="shared" si="14"/>
        <v>507.5</v>
      </c>
    </row>
    <row r="312" spans="1:10">
      <c r="A312" s="42"/>
      <c r="B312" s="43" t="s">
        <v>63</v>
      </c>
      <c r="C312" s="44"/>
      <c r="D312" s="44">
        <f t="shared" ref="D312:G312" si="16">SUM(D3:D311)</f>
        <v>5097.7</v>
      </c>
      <c r="E312" s="44"/>
      <c r="F312" s="44">
        <f t="shared" si="16"/>
        <v>127442.5</v>
      </c>
      <c r="G312" s="44">
        <f t="shared" si="16"/>
        <v>910.67</v>
      </c>
      <c r="H312" s="44"/>
      <c r="I312" s="44">
        <f>SUM(I3:I311)</f>
        <v>45533.5</v>
      </c>
      <c r="J312" s="43">
        <f t="shared" si="14"/>
        <v>172976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井坪镇</vt:lpstr>
      <vt:lpstr>白堂乡</vt:lpstr>
      <vt:lpstr>陶村乡</vt:lpstr>
      <vt:lpstr>榆岭乡</vt:lpstr>
      <vt:lpstr>双碾乡</vt:lpstr>
      <vt:lpstr>下木角乡</vt:lpstr>
      <vt:lpstr>西水界乡</vt:lpstr>
      <vt:lpstr>阻虎乡</vt:lpstr>
      <vt:lpstr>向阳堡乡</vt:lpstr>
      <vt:lpstr>高石庄乡</vt:lpstr>
      <vt:lpstr>下面高乡</vt:lpstr>
      <vt:lpstr>下水头乡</vt:lpstr>
      <vt:lpstr>凤凰城镇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2019-08-26T09:27:00Z</dcterms:created>
  <dcterms:modified xsi:type="dcterms:W3CDTF">2019-09-20T03:00:22Z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