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<sst xmlns="http://schemas.openxmlformats.org/spreadsheetml/2006/main" count="59" uniqueCount="59">
  <si>
    <t>平鲁区事业单位聘用研究生学历人才综合考核成绩单</t>
  </si>
  <si>
    <t>统计单位：平鲁区人力资源和社会保障局</t>
  </si>
  <si>
    <t>序号</t>
  </si>
  <si>
    <t>身份证后六位</t>
  </si>
  <si>
    <t>笔试成绩</t>
  </si>
  <si>
    <t>笔试成绩60%</t>
  </si>
  <si>
    <t>面试成绩</t>
  </si>
  <si>
    <t>面试成绩40%</t>
  </si>
  <si>
    <t>总成绩</t>
  </si>
  <si>
    <t>20053X</t>
  </si>
  <si>
    <t>055745</t>
  </si>
  <si>
    <t>08191X</t>
  </si>
  <si>
    <t>054320</t>
  </si>
  <si>
    <t>035719</t>
  </si>
  <si>
    <t>034024</t>
  </si>
  <si>
    <t>021026</t>
  </si>
  <si>
    <t>074327</t>
  </si>
  <si>
    <t>040535</t>
  </si>
  <si>
    <t>050548</t>
  </si>
  <si>
    <t>051014</t>
  </si>
  <si>
    <t>024918</t>
  </si>
  <si>
    <t>064931</t>
  </si>
  <si>
    <t>17494X</t>
  </si>
  <si>
    <t>015718</t>
  </si>
  <si>
    <t>093324</t>
  </si>
  <si>
    <t>070536</t>
  </si>
  <si>
    <t>030526</t>
  </si>
  <si>
    <t>03496X</t>
  </si>
  <si>
    <t>081661</t>
  </si>
  <si>
    <t>030523</t>
  </si>
  <si>
    <t>10102X</t>
  </si>
  <si>
    <t>05161X</t>
  </si>
  <si>
    <t>060520</t>
  </si>
  <si>
    <t>084927</t>
  </si>
  <si>
    <t>21492X</t>
  </si>
  <si>
    <t>083629</t>
  </si>
  <si>
    <t>021622</t>
  </si>
  <si>
    <t>075424</t>
  </si>
  <si>
    <t>064715</t>
  </si>
  <si>
    <t>18262X</t>
  </si>
  <si>
    <t>02314X</t>
  </si>
  <si>
    <t>042123</t>
  </si>
  <si>
    <t>071023</t>
  </si>
  <si>
    <t>090549</t>
  </si>
  <si>
    <t>074328</t>
  </si>
  <si>
    <t>040518</t>
  </si>
  <si>
    <t>022427</t>
  </si>
  <si>
    <t>061313</t>
  </si>
  <si>
    <t>22491X</t>
  </si>
  <si>
    <t>060546</t>
  </si>
  <si>
    <t>022420</t>
  </si>
  <si>
    <t>034948</t>
  </si>
  <si>
    <t>12572X</t>
  </si>
  <si>
    <t>034347</t>
  </si>
  <si>
    <t>20282X</t>
  </si>
  <si>
    <t>19053X</t>
  </si>
  <si>
    <t>020560</t>
  </si>
  <si>
    <t>015742</t>
  </si>
  <si>
    <t>070529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</si>
</sst>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77" fontId="0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55">
      <selection activeCell="E73" sqref="E73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10.50390625" style="0" customWidth="1"/>
    <col min="4" max="4" width="10.125" style="0" customWidth="1"/>
    <col min="5" max="5" width="9.625" style="0" customWidth="1"/>
    <col min="6" max="6" width="10.375" style="0" customWidth="1"/>
    <col min="7" max="7" width="10.00390625" style="0" customWidth="1"/>
  </cols>
  <sheetData>
    <row r="1" spans="1:7" ht="26.25" customHeight="1">
      <c r="A1" s="11" t="s">
        <v>0</v>
      </c>
      <c r="B1" s="12"/>
      <c r="C1" s="12"/>
      <c r="D1" s="12"/>
      <c r="E1" s="12"/>
      <c r="F1" s="12"/>
      <c r="G1" s="12"/>
    </row>
    <row r="2" spans="1:7" ht="26.25" customHeight="1">
      <c r="A2" s="13" t="s">
        <v>1</v>
      </c>
      <c r="B2" s="13"/>
      <c r="C2" s="13"/>
      <c r="D2" s="13"/>
      <c r="E2" s="14">
        <v>43193</v>
      </c>
      <c r="F2" s="14"/>
      <c r="G2" s="14"/>
    </row>
    <row r="3" spans="1:7" ht="28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8" customHeight="1">
      <c r="A4" s="2">
        <v>1</v>
      </c>
      <c r="B4" s="2">
        <v>202143</v>
      </c>
      <c r="C4" s="3">
        <v>78.3</v>
      </c>
      <c r="D4" s="3">
        <f aca="true" t="shared" si="0" ref="D4:D58">C4*0.6</f>
        <v>46.98</v>
      </c>
      <c r="E4" s="3">
        <v>79.16</v>
      </c>
      <c r="F4" s="3">
        <f aca="true" t="shared" si="1" ref="F4:F39">E4*0.4</f>
        <v>31.664</v>
      </c>
      <c r="G4" s="3">
        <f aca="true" t="shared" si="2" ref="G4:G39">F4+D4</f>
        <v>78.644</v>
      </c>
    </row>
    <row r="5" spans="1:7" ht="18" customHeight="1">
      <c r="A5" s="2">
        <v>2</v>
      </c>
      <c r="B5" s="2" t="s">
        <v>9</v>
      </c>
      <c r="C5" s="3">
        <v>78.9</v>
      </c>
      <c r="D5" s="3">
        <f t="shared" si="0"/>
        <v>47.34</v>
      </c>
      <c r="E5" s="3">
        <v>82.39</v>
      </c>
      <c r="F5" s="3">
        <f t="shared" si="1"/>
        <v>32.956</v>
      </c>
      <c r="G5" s="3">
        <f t="shared" si="2"/>
        <v>80.296</v>
      </c>
    </row>
    <row r="6" spans="1:7" ht="18" customHeight="1">
      <c r="A6" s="2">
        <v>3</v>
      </c>
      <c r="B6" s="8" t="s">
        <v>10</v>
      </c>
      <c r="C6" s="3">
        <v>75.6</v>
      </c>
      <c r="D6" s="3">
        <f t="shared" si="0"/>
        <v>45.35999999999999</v>
      </c>
      <c r="E6" s="3">
        <v>81.99</v>
      </c>
      <c r="F6" s="3">
        <f t="shared" si="1"/>
        <v>32.796</v>
      </c>
      <c r="G6" s="3">
        <f t="shared" si="2"/>
        <v>78.15599999999999</v>
      </c>
    </row>
    <row r="7" spans="1:7" ht="18" customHeight="1">
      <c r="A7" s="2">
        <v>4</v>
      </c>
      <c r="B7" s="2">
        <v>290547</v>
      </c>
      <c r="C7" s="3">
        <v>77.4</v>
      </c>
      <c r="D7" s="3">
        <f t="shared" si="0"/>
        <v>46.440000000000005</v>
      </c>
      <c r="E7" s="3">
        <v>84.83</v>
      </c>
      <c r="F7" s="3">
        <f t="shared" si="1"/>
        <v>33.932</v>
      </c>
      <c r="G7" s="3">
        <f t="shared" si="2"/>
        <v>80.37200000000001</v>
      </c>
    </row>
    <row r="8" spans="1:7" ht="18" customHeight="1">
      <c r="A8" s="2">
        <v>5</v>
      </c>
      <c r="B8" s="2">
        <v>245720</v>
      </c>
      <c r="C8" s="3">
        <v>75.9</v>
      </c>
      <c r="D8" s="3">
        <f t="shared" si="0"/>
        <v>45.54</v>
      </c>
      <c r="E8" s="3">
        <v>80.82</v>
      </c>
      <c r="F8" s="3">
        <f t="shared" si="1"/>
        <v>32.327999999999996</v>
      </c>
      <c r="G8" s="3">
        <f t="shared" si="2"/>
        <v>77.868</v>
      </c>
    </row>
    <row r="9" spans="1:7" ht="18" customHeight="1">
      <c r="A9" s="2">
        <v>6</v>
      </c>
      <c r="B9" s="2">
        <v>260561</v>
      </c>
      <c r="C9" s="3">
        <v>78.9</v>
      </c>
      <c r="D9" s="3">
        <f t="shared" si="0"/>
        <v>47.34</v>
      </c>
      <c r="E9" s="3">
        <v>85.98</v>
      </c>
      <c r="F9" s="3">
        <f t="shared" si="1"/>
        <v>34.392</v>
      </c>
      <c r="G9" s="3">
        <f t="shared" si="2"/>
        <v>81.732</v>
      </c>
    </row>
    <row r="10" spans="1:7" ht="18" customHeight="1">
      <c r="A10" s="2">
        <v>7</v>
      </c>
      <c r="B10" s="2" t="s">
        <v>11</v>
      </c>
      <c r="C10" s="3">
        <v>77</v>
      </c>
      <c r="D10" s="3">
        <f t="shared" si="0"/>
        <v>46.199999999999996</v>
      </c>
      <c r="E10" s="3">
        <v>85.02</v>
      </c>
      <c r="F10" s="3">
        <f t="shared" si="1"/>
        <v>34.008</v>
      </c>
      <c r="G10" s="3">
        <f t="shared" si="2"/>
        <v>80.208</v>
      </c>
    </row>
    <row r="11" spans="1:7" ht="18" customHeight="1">
      <c r="A11" s="2">
        <v>8</v>
      </c>
      <c r="B11" s="8" t="s">
        <v>12</v>
      </c>
      <c r="C11" s="3">
        <v>78.6</v>
      </c>
      <c r="D11" s="3">
        <f t="shared" si="0"/>
        <v>47.16</v>
      </c>
      <c r="E11" s="3">
        <v>79.26</v>
      </c>
      <c r="F11" s="3">
        <f t="shared" si="1"/>
        <v>31.704000000000004</v>
      </c>
      <c r="G11" s="3">
        <f t="shared" si="2"/>
        <v>78.864</v>
      </c>
    </row>
    <row r="12" spans="1:7" ht="18" customHeight="1">
      <c r="A12" s="2">
        <v>9</v>
      </c>
      <c r="B12" s="8" t="s">
        <v>13</v>
      </c>
      <c r="C12" s="3">
        <v>79.5</v>
      </c>
      <c r="D12" s="3">
        <f t="shared" si="0"/>
        <v>47.699999999999996</v>
      </c>
      <c r="E12" s="3">
        <v>80.38</v>
      </c>
      <c r="F12" s="3">
        <f t="shared" si="1"/>
        <v>32.152</v>
      </c>
      <c r="G12" s="3">
        <f t="shared" si="2"/>
        <v>79.852</v>
      </c>
    </row>
    <row r="13" spans="1:7" ht="18" customHeight="1">
      <c r="A13" s="2">
        <v>10</v>
      </c>
      <c r="B13" s="2">
        <v>202113</v>
      </c>
      <c r="C13" s="3">
        <v>83.7</v>
      </c>
      <c r="D13" s="3">
        <f t="shared" si="0"/>
        <v>50.22</v>
      </c>
      <c r="E13" s="3">
        <v>83.72</v>
      </c>
      <c r="F13" s="3">
        <f t="shared" si="1"/>
        <v>33.488</v>
      </c>
      <c r="G13" s="3">
        <f t="shared" si="2"/>
        <v>83.708</v>
      </c>
    </row>
    <row r="14" spans="1:7" ht="18" customHeight="1">
      <c r="A14" s="2">
        <v>11</v>
      </c>
      <c r="B14" s="8" t="s">
        <v>14</v>
      </c>
      <c r="C14" s="3">
        <v>86.3</v>
      </c>
      <c r="D14" s="3">
        <f t="shared" si="0"/>
        <v>51.779999999999994</v>
      </c>
      <c r="E14" s="3">
        <v>80.46</v>
      </c>
      <c r="F14" s="3">
        <f t="shared" si="1"/>
        <v>32.184</v>
      </c>
      <c r="G14" s="3">
        <f t="shared" si="2"/>
        <v>83.964</v>
      </c>
    </row>
    <row r="15" spans="1:7" ht="18" customHeight="1">
      <c r="A15" s="2">
        <v>12</v>
      </c>
      <c r="B15" s="2">
        <v>270526</v>
      </c>
      <c r="C15" s="3">
        <v>74.3</v>
      </c>
      <c r="D15" s="3">
        <f t="shared" si="0"/>
        <v>44.58</v>
      </c>
      <c r="E15" s="3">
        <v>83.38</v>
      </c>
      <c r="F15" s="3">
        <f t="shared" si="1"/>
        <v>33.352</v>
      </c>
      <c r="G15" s="3">
        <f t="shared" si="2"/>
        <v>77.93199999999999</v>
      </c>
    </row>
    <row r="16" spans="1:7" ht="18" customHeight="1">
      <c r="A16" s="2">
        <v>13</v>
      </c>
      <c r="B16" s="2">
        <v>100542</v>
      </c>
      <c r="C16" s="3">
        <v>80.2</v>
      </c>
      <c r="D16" s="3">
        <f t="shared" si="0"/>
        <v>48.12</v>
      </c>
      <c r="E16" s="3">
        <v>83.94</v>
      </c>
      <c r="F16" s="3">
        <f t="shared" si="1"/>
        <v>33.576</v>
      </c>
      <c r="G16" s="3">
        <f t="shared" si="2"/>
        <v>81.696</v>
      </c>
    </row>
    <row r="17" spans="1:7" ht="18" customHeight="1">
      <c r="A17" s="2">
        <v>14</v>
      </c>
      <c r="B17" s="8" t="s">
        <v>15</v>
      </c>
      <c r="C17" s="3">
        <v>78.8</v>
      </c>
      <c r="D17" s="3">
        <f t="shared" si="0"/>
        <v>47.279999999999994</v>
      </c>
      <c r="E17" s="3">
        <v>80.14</v>
      </c>
      <c r="F17" s="3">
        <f t="shared" si="1"/>
        <v>32.056000000000004</v>
      </c>
      <c r="G17" s="3">
        <f t="shared" si="2"/>
        <v>79.336</v>
      </c>
    </row>
    <row r="18" spans="1:7" ht="18" customHeight="1">
      <c r="A18" s="2">
        <v>15</v>
      </c>
      <c r="B18" s="2">
        <v>170519</v>
      </c>
      <c r="C18" s="3">
        <v>80</v>
      </c>
      <c r="D18" s="3">
        <f t="shared" si="0"/>
        <v>48</v>
      </c>
      <c r="E18" s="3">
        <v>80.88</v>
      </c>
      <c r="F18" s="3">
        <f t="shared" si="1"/>
        <v>32.352</v>
      </c>
      <c r="G18" s="3">
        <f t="shared" si="2"/>
        <v>80.352</v>
      </c>
    </row>
    <row r="19" spans="1:7" ht="18" customHeight="1">
      <c r="A19" s="2">
        <v>16</v>
      </c>
      <c r="B19" s="8" t="s">
        <v>16</v>
      </c>
      <c r="C19" s="3">
        <v>78.4</v>
      </c>
      <c r="D19" s="3">
        <f t="shared" si="0"/>
        <v>47.04</v>
      </c>
      <c r="E19" s="3">
        <v>78.76</v>
      </c>
      <c r="F19" s="3">
        <f t="shared" si="1"/>
        <v>31.504000000000005</v>
      </c>
      <c r="G19" s="3">
        <f t="shared" si="2"/>
        <v>78.54400000000001</v>
      </c>
    </row>
    <row r="20" spans="1:7" ht="18" customHeight="1">
      <c r="A20" s="2">
        <v>17</v>
      </c>
      <c r="B20" s="2">
        <v>295415</v>
      </c>
      <c r="C20" s="3">
        <v>81.8</v>
      </c>
      <c r="D20" s="3">
        <f t="shared" si="0"/>
        <v>49.08</v>
      </c>
      <c r="E20" s="3">
        <v>79.02</v>
      </c>
      <c r="F20" s="3">
        <f t="shared" si="1"/>
        <v>31.608</v>
      </c>
      <c r="G20" s="3">
        <f t="shared" si="2"/>
        <v>80.688</v>
      </c>
    </row>
    <row r="21" spans="1:7" ht="18" customHeight="1">
      <c r="A21" s="2">
        <v>18</v>
      </c>
      <c r="B21" s="2">
        <v>230525</v>
      </c>
      <c r="C21" s="3">
        <v>75.9</v>
      </c>
      <c r="D21" s="3">
        <f t="shared" si="0"/>
        <v>45.54</v>
      </c>
      <c r="E21" s="3">
        <v>80.9</v>
      </c>
      <c r="F21" s="3">
        <f t="shared" si="1"/>
        <v>32.36000000000001</v>
      </c>
      <c r="G21" s="3">
        <f t="shared" si="2"/>
        <v>77.9</v>
      </c>
    </row>
    <row r="22" spans="1:7" ht="18" customHeight="1">
      <c r="A22" s="2">
        <v>19</v>
      </c>
      <c r="B22" s="2">
        <v>170526</v>
      </c>
      <c r="C22" s="3">
        <v>82.3</v>
      </c>
      <c r="D22" s="3">
        <f t="shared" si="0"/>
        <v>49.379999999999995</v>
      </c>
      <c r="E22" s="3">
        <v>83.88</v>
      </c>
      <c r="F22" s="3">
        <f t="shared" si="1"/>
        <v>33.552</v>
      </c>
      <c r="G22" s="3">
        <f t="shared" si="2"/>
        <v>82.93199999999999</v>
      </c>
    </row>
    <row r="23" spans="1:7" ht="18" customHeight="1">
      <c r="A23" s="2">
        <v>20</v>
      </c>
      <c r="B23" s="8" t="s">
        <v>17</v>
      </c>
      <c r="C23" s="3">
        <v>77.2</v>
      </c>
      <c r="D23" s="3">
        <f t="shared" si="0"/>
        <v>46.32</v>
      </c>
      <c r="E23" s="3">
        <v>38.58</v>
      </c>
      <c r="F23" s="3">
        <f t="shared" si="1"/>
        <v>15.432</v>
      </c>
      <c r="G23" s="3">
        <f t="shared" si="2"/>
        <v>61.752</v>
      </c>
    </row>
    <row r="24" spans="1:7" ht="18" customHeight="1">
      <c r="A24" s="2">
        <v>21</v>
      </c>
      <c r="B24" s="2">
        <v>161032</v>
      </c>
      <c r="C24" s="3">
        <v>79.2</v>
      </c>
      <c r="D24" s="3">
        <f t="shared" si="0"/>
        <v>47.52</v>
      </c>
      <c r="E24" s="3">
        <v>82.84</v>
      </c>
      <c r="F24" s="3">
        <f t="shared" si="1"/>
        <v>33.136</v>
      </c>
      <c r="G24" s="3">
        <f t="shared" si="2"/>
        <v>80.656</v>
      </c>
    </row>
    <row r="25" spans="1:7" ht="18" customHeight="1">
      <c r="A25" s="2">
        <v>22</v>
      </c>
      <c r="B25" s="8" t="s">
        <v>18</v>
      </c>
      <c r="C25" s="3">
        <v>75.7</v>
      </c>
      <c r="D25" s="3">
        <f t="shared" si="0"/>
        <v>45.42</v>
      </c>
      <c r="E25" s="3">
        <v>83.22</v>
      </c>
      <c r="F25" s="3">
        <f t="shared" si="1"/>
        <v>33.288000000000004</v>
      </c>
      <c r="G25" s="3">
        <f t="shared" si="2"/>
        <v>78.708</v>
      </c>
    </row>
    <row r="26" spans="1:7" ht="18" customHeight="1">
      <c r="A26" s="2">
        <v>23</v>
      </c>
      <c r="B26" s="2">
        <v>290580</v>
      </c>
      <c r="C26" s="3">
        <v>77</v>
      </c>
      <c r="D26" s="3">
        <f t="shared" si="0"/>
        <v>46.199999999999996</v>
      </c>
      <c r="E26" s="3">
        <v>83.5</v>
      </c>
      <c r="F26" s="3">
        <f t="shared" si="1"/>
        <v>33.4</v>
      </c>
      <c r="G26" s="3">
        <f t="shared" si="2"/>
        <v>79.6</v>
      </c>
    </row>
    <row r="27" spans="1:7" ht="18" customHeight="1">
      <c r="A27" s="2">
        <v>24</v>
      </c>
      <c r="B27" s="2">
        <v>120522</v>
      </c>
      <c r="C27" s="3">
        <v>82.8</v>
      </c>
      <c r="D27" s="3">
        <f t="shared" si="0"/>
        <v>49.68</v>
      </c>
      <c r="E27" s="3">
        <v>82.68</v>
      </c>
      <c r="F27" s="3">
        <f t="shared" si="1"/>
        <v>33.072</v>
      </c>
      <c r="G27" s="3">
        <f t="shared" si="2"/>
        <v>82.75200000000001</v>
      </c>
    </row>
    <row r="28" spans="1:7" ht="18" customHeight="1">
      <c r="A28" s="2">
        <v>25</v>
      </c>
      <c r="B28" s="2">
        <v>250523</v>
      </c>
      <c r="C28" s="3">
        <v>85</v>
      </c>
      <c r="D28" s="3">
        <f t="shared" si="0"/>
        <v>51</v>
      </c>
      <c r="E28" s="3">
        <v>80.82</v>
      </c>
      <c r="F28" s="3">
        <f t="shared" si="1"/>
        <v>32.327999999999996</v>
      </c>
      <c r="G28" s="3">
        <f t="shared" si="2"/>
        <v>83.328</v>
      </c>
    </row>
    <row r="29" spans="1:7" ht="18" customHeight="1">
      <c r="A29" s="2">
        <v>26</v>
      </c>
      <c r="B29" s="8" t="s">
        <v>19</v>
      </c>
      <c r="C29" s="3">
        <v>74.3</v>
      </c>
      <c r="D29" s="3">
        <f t="shared" si="0"/>
        <v>44.58</v>
      </c>
      <c r="E29" s="3">
        <v>84.54</v>
      </c>
      <c r="F29" s="3">
        <f t="shared" si="1"/>
        <v>33.816</v>
      </c>
      <c r="G29" s="3">
        <f t="shared" si="2"/>
        <v>78.396</v>
      </c>
    </row>
    <row r="30" spans="1:7" ht="18" customHeight="1">
      <c r="A30" s="2">
        <v>27</v>
      </c>
      <c r="B30" s="2">
        <v>170532</v>
      </c>
      <c r="C30" s="3">
        <v>85.7</v>
      </c>
      <c r="D30" s="3">
        <f t="shared" si="0"/>
        <v>51.42</v>
      </c>
      <c r="E30" s="3">
        <v>81.22</v>
      </c>
      <c r="F30" s="3">
        <f t="shared" si="1"/>
        <v>32.488</v>
      </c>
      <c r="G30" s="3">
        <f t="shared" si="2"/>
        <v>83.908</v>
      </c>
    </row>
    <row r="31" spans="1:7" ht="18" customHeight="1">
      <c r="A31" s="2">
        <v>28</v>
      </c>
      <c r="B31" s="2">
        <v>183319</v>
      </c>
      <c r="C31" s="3">
        <v>86.5</v>
      </c>
      <c r="D31" s="3">
        <f t="shared" si="0"/>
        <v>51.9</v>
      </c>
      <c r="E31" s="3">
        <v>81.88</v>
      </c>
      <c r="F31" s="3">
        <f t="shared" si="1"/>
        <v>32.752</v>
      </c>
      <c r="G31" s="3">
        <f t="shared" si="2"/>
        <v>84.652</v>
      </c>
    </row>
    <row r="32" spans="1:7" ht="18" customHeight="1">
      <c r="A32" s="2">
        <v>29</v>
      </c>
      <c r="B32" s="2">
        <v>120542</v>
      </c>
      <c r="C32" s="3">
        <v>79.1</v>
      </c>
      <c r="D32" s="3">
        <f t="shared" si="0"/>
        <v>47.459999999999994</v>
      </c>
      <c r="E32" s="3">
        <v>82.08</v>
      </c>
      <c r="F32" s="3">
        <f t="shared" si="1"/>
        <v>32.832</v>
      </c>
      <c r="G32" s="3">
        <f t="shared" si="2"/>
        <v>80.292</v>
      </c>
    </row>
    <row r="33" spans="1:7" ht="18" customHeight="1">
      <c r="A33" s="2">
        <v>30</v>
      </c>
      <c r="B33" s="2">
        <v>135220</v>
      </c>
      <c r="C33" s="3">
        <v>79.3</v>
      </c>
      <c r="D33" s="3">
        <f t="shared" si="0"/>
        <v>47.58</v>
      </c>
      <c r="E33" s="3">
        <v>82.48</v>
      </c>
      <c r="F33" s="3">
        <f t="shared" si="1"/>
        <v>32.992000000000004</v>
      </c>
      <c r="G33" s="3">
        <f t="shared" si="2"/>
        <v>80.572</v>
      </c>
    </row>
    <row r="34" spans="1:7" ht="18" customHeight="1">
      <c r="A34" s="2">
        <v>31</v>
      </c>
      <c r="B34" s="8" t="s">
        <v>20</v>
      </c>
      <c r="C34" s="3">
        <v>77.1</v>
      </c>
      <c r="D34" s="3">
        <f t="shared" si="0"/>
        <v>46.26</v>
      </c>
      <c r="E34" s="3">
        <v>78.32</v>
      </c>
      <c r="F34" s="3">
        <f t="shared" si="1"/>
        <v>31.328</v>
      </c>
      <c r="G34" s="3">
        <f t="shared" si="2"/>
        <v>77.588</v>
      </c>
    </row>
    <row r="35" spans="1:7" ht="18" customHeight="1">
      <c r="A35" s="2">
        <v>32</v>
      </c>
      <c r="B35" s="2">
        <v>290525</v>
      </c>
      <c r="C35" s="3">
        <v>77.5</v>
      </c>
      <c r="D35" s="3">
        <f t="shared" si="0"/>
        <v>46.5</v>
      </c>
      <c r="E35" s="3">
        <v>81.32</v>
      </c>
      <c r="F35" s="3">
        <f t="shared" si="1"/>
        <v>32.528</v>
      </c>
      <c r="G35" s="3">
        <f t="shared" si="2"/>
        <v>79.02799999999999</v>
      </c>
    </row>
    <row r="36" spans="1:7" ht="18" customHeight="1">
      <c r="A36" s="2">
        <v>33</v>
      </c>
      <c r="B36" s="2">
        <v>134348</v>
      </c>
      <c r="C36" s="3">
        <v>78.3</v>
      </c>
      <c r="D36" s="3">
        <f t="shared" si="0"/>
        <v>46.98</v>
      </c>
      <c r="E36" s="3">
        <v>82.12</v>
      </c>
      <c r="F36" s="3">
        <f t="shared" si="1"/>
        <v>32.848000000000006</v>
      </c>
      <c r="G36" s="3">
        <f t="shared" si="2"/>
        <v>79.828</v>
      </c>
    </row>
    <row r="37" spans="1:7" ht="18" customHeight="1">
      <c r="A37" s="2">
        <v>34</v>
      </c>
      <c r="B37" s="8" t="s">
        <v>21</v>
      </c>
      <c r="C37" s="3">
        <v>78</v>
      </c>
      <c r="D37" s="3">
        <f t="shared" si="0"/>
        <v>46.8</v>
      </c>
      <c r="E37" s="3">
        <v>79.24</v>
      </c>
      <c r="F37" s="3">
        <f t="shared" si="1"/>
        <v>31.695999999999998</v>
      </c>
      <c r="G37" s="3">
        <f t="shared" si="2"/>
        <v>78.496</v>
      </c>
    </row>
    <row r="38" spans="1:7" ht="18" customHeight="1">
      <c r="A38" s="2">
        <v>35</v>
      </c>
      <c r="B38" s="2" t="s">
        <v>22</v>
      </c>
      <c r="C38" s="3">
        <v>74.9</v>
      </c>
      <c r="D38" s="3">
        <f t="shared" si="0"/>
        <v>44.940000000000005</v>
      </c>
      <c r="E38" s="3">
        <v>80.28</v>
      </c>
      <c r="F38" s="3">
        <f t="shared" si="1"/>
        <v>32.112</v>
      </c>
      <c r="G38" s="3">
        <f t="shared" si="2"/>
        <v>77.052</v>
      </c>
    </row>
    <row r="39" spans="1:7" ht="18" customHeight="1">
      <c r="A39" s="2">
        <v>36</v>
      </c>
      <c r="B39" s="2">
        <v>265226</v>
      </c>
      <c r="C39" s="3">
        <v>80.3</v>
      </c>
      <c r="D39" s="3">
        <f t="shared" si="0"/>
        <v>48.18</v>
      </c>
      <c r="E39" s="3">
        <v>79.24</v>
      </c>
      <c r="F39" s="3">
        <f t="shared" si="1"/>
        <v>31.695999999999998</v>
      </c>
      <c r="G39" s="3">
        <f t="shared" si="2"/>
        <v>79.876</v>
      </c>
    </row>
    <row r="40" spans="1:7" ht="18" customHeight="1">
      <c r="A40" s="2">
        <v>37</v>
      </c>
      <c r="B40" s="8" t="s">
        <v>23</v>
      </c>
      <c r="C40" s="3">
        <v>77</v>
      </c>
      <c r="D40" s="3">
        <f t="shared" si="0"/>
        <v>46.199999999999996</v>
      </c>
      <c r="E40" s="3">
        <v>-1</v>
      </c>
      <c r="F40" s="3"/>
      <c r="G40" s="3"/>
    </row>
    <row r="41" spans="1:7" ht="18" customHeight="1">
      <c r="A41" s="2">
        <v>38</v>
      </c>
      <c r="B41" s="8" t="s">
        <v>24</v>
      </c>
      <c r="C41" s="3">
        <v>78.3</v>
      </c>
      <c r="D41" s="3">
        <f t="shared" si="0"/>
        <v>46.98</v>
      </c>
      <c r="E41" s="3">
        <v>82.44</v>
      </c>
      <c r="F41" s="3">
        <f aca="true" t="shared" si="3" ref="F41:F55">E41*0.4</f>
        <v>32.976</v>
      </c>
      <c r="G41" s="3">
        <f aca="true" t="shared" si="4" ref="G41:G55">F41+D41</f>
        <v>79.95599999999999</v>
      </c>
    </row>
    <row r="42" spans="1:7" ht="18" customHeight="1">
      <c r="A42" s="2">
        <v>39</v>
      </c>
      <c r="B42" s="2">
        <v>181361</v>
      </c>
      <c r="C42" s="3">
        <v>77.3</v>
      </c>
      <c r="D42" s="3">
        <f t="shared" si="0"/>
        <v>46.379999999999995</v>
      </c>
      <c r="E42" s="3">
        <v>82.12</v>
      </c>
      <c r="F42" s="3">
        <f t="shared" si="3"/>
        <v>32.848000000000006</v>
      </c>
      <c r="G42" s="3">
        <f t="shared" si="4"/>
        <v>79.22800000000001</v>
      </c>
    </row>
    <row r="43" spans="1:7" ht="18" customHeight="1">
      <c r="A43" s="2">
        <v>40</v>
      </c>
      <c r="B43" s="2">
        <v>110532</v>
      </c>
      <c r="C43" s="3">
        <v>76.9</v>
      </c>
      <c r="D43" s="3">
        <f t="shared" si="0"/>
        <v>46.14</v>
      </c>
      <c r="E43" s="3">
        <v>81.52</v>
      </c>
      <c r="F43" s="3">
        <f t="shared" si="3"/>
        <v>32.608</v>
      </c>
      <c r="G43" s="3">
        <f t="shared" si="4"/>
        <v>78.74799999999999</v>
      </c>
    </row>
    <row r="44" spans="1:7" ht="18" customHeight="1">
      <c r="A44" s="2">
        <v>41</v>
      </c>
      <c r="B44" s="2">
        <v>264324</v>
      </c>
      <c r="C44" s="3">
        <v>76.1</v>
      </c>
      <c r="D44" s="3">
        <f t="shared" si="0"/>
        <v>45.66</v>
      </c>
      <c r="E44" s="3">
        <v>81.32</v>
      </c>
      <c r="F44" s="3">
        <f t="shared" si="3"/>
        <v>32.528</v>
      </c>
      <c r="G44" s="3">
        <f t="shared" si="4"/>
        <v>78.18799999999999</v>
      </c>
    </row>
    <row r="45" spans="1:7" ht="18" customHeight="1">
      <c r="A45" s="2">
        <v>42</v>
      </c>
      <c r="B45" s="2">
        <v>105420</v>
      </c>
      <c r="C45" s="3">
        <v>74.5</v>
      </c>
      <c r="D45" s="3">
        <f t="shared" si="0"/>
        <v>44.699999999999996</v>
      </c>
      <c r="E45" s="3">
        <v>79.18</v>
      </c>
      <c r="F45" s="3">
        <f t="shared" si="3"/>
        <v>31.672000000000004</v>
      </c>
      <c r="G45" s="3">
        <f t="shared" si="4"/>
        <v>76.372</v>
      </c>
    </row>
    <row r="46" spans="1:7" ht="18" customHeight="1">
      <c r="A46" s="2">
        <v>43</v>
      </c>
      <c r="B46" s="2">
        <v>240520</v>
      </c>
      <c r="C46" s="3">
        <v>79</v>
      </c>
      <c r="D46" s="3">
        <f t="shared" si="0"/>
        <v>47.4</v>
      </c>
      <c r="E46" s="3">
        <v>84.22</v>
      </c>
      <c r="F46" s="3">
        <f t="shared" si="3"/>
        <v>33.688</v>
      </c>
      <c r="G46" s="3">
        <f t="shared" si="4"/>
        <v>81.088</v>
      </c>
    </row>
    <row r="47" spans="1:7" ht="18" customHeight="1">
      <c r="A47" s="2">
        <v>44</v>
      </c>
      <c r="B47" s="2">
        <v>201037</v>
      </c>
      <c r="C47" s="3">
        <v>80.2</v>
      </c>
      <c r="D47" s="3">
        <f t="shared" si="0"/>
        <v>48.12</v>
      </c>
      <c r="E47" s="3">
        <v>84.52</v>
      </c>
      <c r="F47" s="3">
        <f t="shared" si="3"/>
        <v>33.808</v>
      </c>
      <c r="G47" s="3">
        <f t="shared" si="4"/>
        <v>81.928</v>
      </c>
    </row>
    <row r="48" spans="1:7" ht="18" customHeight="1">
      <c r="A48" s="2">
        <v>45</v>
      </c>
      <c r="B48" s="8" t="s">
        <v>25</v>
      </c>
      <c r="C48" s="3">
        <v>80.1</v>
      </c>
      <c r="D48" s="3">
        <f t="shared" si="0"/>
        <v>48.059999999999995</v>
      </c>
      <c r="E48" s="3">
        <v>83.6</v>
      </c>
      <c r="F48" s="3">
        <f t="shared" si="3"/>
        <v>33.44</v>
      </c>
      <c r="G48" s="3">
        <f t="shared" si="4"/>
        <v>81.5</v>
      </c>
    </row>
    <row r="49" spans="1:7" ht="18" customHeight="1">
      <c r="A49" s="2">
        <v>46</v>
      </c>
      <c r="B49" s="8" t="s">
        <v>26</v>
      </c>
      <c r="C49" s="3">
        <v>77.3</v>
      </c>
      <c r="D49" s="3">
        <f t="shared" si="0"/>
        <v>46.379999999999995</v>
      </c>
      <c r="E49" s="3">
        <v>83.88</v>
      </c>
      <c r="F49" s="3">
        <f t="shared" si="3"/>
        <v>33.552</v>
      </c>
      <c r="G49" s="3">
        <f t="shared" si="4"/>
        <v>79.93199999999999</v>
      </c>
    </row>
    <row r="50" spans="1:7" ht="18" customHeight="1">
      <c r="A50" s="2">
        <v>47</v>
      </c>
      <c r="B50" s="2" t="s">
        <v>27</v>
      </c>
      <c r="C50" s="3">
        <v>78.6</v>
      </c>
      <c r="D50" s="3">
        <f t="shared" si="0"/>
        <v>47.16</v>
      </c>
      <c r="E50" s="3">
        <v>77.52</v>
      </c>
      <c r="F50" s="3">
        <f t="shared" si="3"/>
        <v>31.008</v>
      </c>
      <c r="G50" s="3">
        <f t="shared" si="4"/>
        <v>78.16799999999999</v>
      </c>
    </row>
    <row r="51" spans="1:7" ht="18" customHeight="1">
      <c r="A51" s="2">
        <v>48</v>
      </c>
      <c r="B51" s="2">
        <v>220529</v>
      </c>
      <c r="C51" s="3">
        <v>77.5</v>
      </c>
      <c r="D51" s="3">
        <f t="shared" si="0"/>
        <v>46.5</v>
      </c>
      <c r="E51" s="3">
        <v>83.26</v>
      </c>
      <c r="F51" s="3">
        <f t="shared" si="3"/>
        <v>33.304</v>
      </c>
      <c r="G51" s="3">
        <f t="shared" si="4"/>
        <v>79.804</v>
      </c>
    </row>
    <row r="52" spans="1:7" ht="18" customHeight="1">
      <c r="A52" s="2">
        <v>49</v>
      </c>
      <c r="B52" s="8" t="s">
        <v>28</v>
      </c>
      <c r="C52" s="3">
        <v>80</v>
      </c>
      <c r="D52" s="3">
        <f t="shared" si="0"/>
        <v>48</v>
      </c>
      <c r="E52" s="3">
        <v>83.56</v>
      </c>
      <c r="F52" s="3">
        <f t="shared" si="3"/>
        <v>33.424</v>
      </c>
      <c r="G52" s="3">
        <f t="shared" si="4"/>
        <v>81.424</v>
      </c>
    </row>
    <row r="53" spans="1:7" ht="18" customHeight="1">
      <c r="A53" s="2">
        <v>50</v>
      </c>
      <c r="B53" s="2">
        <v>260521</v>
      </c>
      <c r="C53" s="3">
        <v>84.8</v>
      </c>
      <c r="D53" s="3">
        <f t="shared" si="0"/>
        <v>50.879999999999995</v>
      </c>
      <c r="E53" s="3">
        <v>81.44</v>
      </c>
      <c r="F53" s="3">
        <f t="shared" si="3"/>
        <v>32.576</v>
      </c>
      <c r="G53" s="3">
        <f t="shared" si="4"/>
        <v>83.45599999999999</v>
      </c>
    </row>
    <row r="54" spans="1:7" ht="18" customHeight="1">
      <c r="A54" s="2">
        <v>51</v>
      </c>
      <c r="B54" s="8" t="s">
        <v>29</v>
      </c>
      <c r="C54" s="3">
        <v>87</v>
      </c>
      <c r="D54" s="3">
        <f t="shared" si="0"/>
        <v>52.199999999999996</v>
      </c>
      <c r="E54" s="3">
        <v>81.84</v>
      </c>
      <c r="F54" s="3">
        <f t="shared" si="3"/>
        <v>32.736000000000004</v>
      </c>
      <c r="G54" s="3">
        <f t="shared" si="4"/>
        <v>84.936</v>
      </c>
    </row>
    <row r="55" spans="1:7" ht="18" customHeight="1">
      <c r="A55" s="2">
        <v>52</v>
      </c>
      <c r="B55" s="2">
        <v>270545</v>
      </c>
      <c r="C55" s="3">
        <v>78.2</v>
      </c>
      <c r="D55" s="3">
        <f t="shared" si="0"/>
        <v>46.92</v>
      </c>
      <c r="E55" s="3">
        <v>82.26</v>
      </c>
      <c r="F55" s="3">
        <f t="shared" si="3"/>
        <v>32.904</v>
      </c>
      <c r="G55" s="3">
        <f t="shared" si="4"/>
        <v>79.82400000000001</v>
      </c>
    </row>
    <row r="56" spans="1:7" ht="18" customHeight="1">
      <c r="A56" s="2">
        <v>53</v>
      </c>
      <c r="B56" s="2">
        <v>111320</v>
      </c>
      <c r="C56" s="3">
        <v>79.4</v>
      </c>
      <c r="D56" s="3">
        <f t="shared" si="0"/>
        <v>47.64</v>
      </c>
      <c r="E56" s="3">
        <v>0</v>
      </c>
      <c r="F56" s="3"/>
      <c r="G56" s="3"/>
    </row>
    <row r="57" spans="1:7" ht="18" customHeight="1">
      <c r="A57" s="2">
        <v>54</v>
      </c>
      <c r="B57" s="2">
        <v>230546</v>
      </c>
      <c r="C57" s="3">
        <v>76.3</v>
      </c>
      <c r="D57" s="3">
        <f t="shared" si="0"/>
        <v>45.779999999999994</v>
      </c>
      <c r="E57" s="3">
        <v>0</v>
      </c>
      <c r="F57" s="3"/>
      <c r="G57" s="3"/>
    </row>
    <row r="58" spans="1:7" ht="18" customHeight="1">
      <c r="A58" s="2">
        <v>55</v>
      </c>
      <c r="B58" s="4">
        <v>169968</v>
      </c>
      <c r="C58" s="5">
        <v>74.9</v>
      </c>
      <c r="D58" s="5">
        <f t="shared" si="0"/>
        <v>44.940000000000005</v>
      </c>
      <c r="E58" s="3">
        <v>85.6</v>
      </c>
      <c r="F58" s="3">
        <f>E58*0.4</f>
        <v>34.24</v>
      </c>
      <c r="G58" s="3">
        <f>D58+F58</f>
        <v>79.18</v>
      </c>
    </row>
    <row r="59" spans="1:7" ht="18" customHeight="1">
      <c r="A59" s="2">
        <v>56</v>
      </c>
      <c r="B59" s="4">
        <v>180549</v>
      </c>
      <c r="C59" s="5">
        <v>76.4</v>
      </c>
      <c r="D59" s="5">
        <f aca="true" t="shared" si="5" ref="D59:D97">C59*0.6</f>
        <v>45.84</v>
      </c>
      <c r="E59" s="3">
        <v>78.6</v>
      </c>
      <c r="F59" s="3">
        <f aca="true" t="shared" si="6" ref="F59:F97">E59*0.4</f>
        <v>31.439999999999998</v>
      </c>
      <c r="G59" s="3">
        <f aca="true" t="shared" si="7" ref="G59:G97">D59+F59</f>
        <v>77.28</v>
      </c>
    </row>
    <row r="60" spans="1:7" ht="18" customHeight="1">
      <c r="A60" s="2">
        <v>57</v>
      </c>
      <c r="B60" s="4" t="s">
        <v>30</v>
      </c>
      <c r="C60" s="5">
        <v>74</v>
      </c>
      <c r="D60" s="5">
        <f t="shared" si="5"/>
        <v>44.4</v>
      </c>
      <c r="E60" s="3">
        <v>82.4</v>
      </c>
      <c r="F60" s="3">
        <f t="shared" si="6"/>
        <v>32.96</v>
      </c>
      <c r="G60" s="3">
        <f t="shared" si="7"/>
        <v>77.36</v>
      </c>
    </row>
    <row r="61" spans="1:7" ht="18" customHeight="1">
      <c r="A61" s="2">
        <v>58</v>
      </c>
      <c r="B61" s="4">
        <v>131928</v>
      </c>
      <c r="C61" s="5">
        <v>75.9</v>
      </c>
      <c r="D61" s="5">
        <f t="shared" si="5"/>
        <v>45.54</v>
      </c>
      <c r="E61" s="3">
        <v>79.4</v>
      </c>
      <c r="F61" s="3">
        <f t="shared" si="6"/>
        <v>31.760000000000005</v>
      </c>
      <c r="G61" s="3">
        <f t="shared" si="7"/>
        <v>77.30000000000001</v>
      </c>
    </row>
    <row r="62" spans="1:7" ht="18" customHeight="1">
      <c r="A62" s="2">
        <v>59</v>
      </c>
      <c r="B62" s="4">
        <v>224958</v>
      </c>
      <c r="C62" s="5">
        <v>76.4</v>
      </c>
      <c r="D62" s="5">
        <f t="shared" si="5"/>
        <v>45.84</v>
      </c>
      <c r="E62" s="3">
        <v>81</v>
      </c>
      <c r="F62" s="3">
        <f t="shared" si="6"/>
        <v>32.4</v>
      </c>
      <c r="G62" s="3">
        <f t="shared" si="7"/>
        <v>78.24000000000001</v>
      </c>
    </row>
    <row r="63" spans="1:7" ht="18" customHeight="1">
      <c r="A63" s="2">
        <v>60</v>
      </c>
      <c r="B63" s="4" t="s">
        <v>31</v>
      </c>
      <c r="C63" s="5">
        <v>75</v>
      </c>
      <c r="D63" s="5">
        <f t="shared" si="5"/>
        <v>45</v>
      </c>
      <c r="E63" s="3">
        <v>85.4</v>
      </c>
      <c r="F63" s="3">
        <f t="shared" si="6"/>
        <v>34.160000000000004</v>
      </c>
      <c r="G63" s="3">
        <f t="shared" si="7"/>
        <v>79.16</v>
      </c>
    </row>
    <row r="64" spans="1:7" ht="18" customHeight="1">
      <c r="A64" s="2">
        <v>61</v>
      </c>
      <c r="B64" s="4">
        <v>234325</v>
      </c>
      <c r="C64" s="5">
        <v>79.3</v>
      </c>
      <c r="D64" s="5">
        <f t="shared" si="5"/>
        <v>47.58</v>
      </c>
      <c r="E64" s="3">
        <v>79.2</v>
      </c>
      <c r="F64" s="3">
        <f t="shared" si="6"/>
        <v>31.680000000000003</v>
      </c>
      <c r="G64" s="3">
        <f t="shared" si="7"/>
        <v>79.26</v>
      </c>
    </row>
    <row r="65" spans="1:7" ht="18" customHeight="1">
      <c r="A65" s="2">
        <v>62</v>
      </c>
      <c r="B65" s="4">
        <v>232119</v>
      </c>
      <c r="C65" s="5">
        <v>80</v>
      </c>
      <c r="D65" s="5">
        <f t="shared" si="5"/>
        <v>48</v>
      </c>
      <c r="E65" s="3">
        <v>82</v>
      </c>
      <c r="F65" s="3">
        <f t="shared" si="6"/>
        <v>32.800000000000004</v>
      </c>
      <c r="G65" s="3">
        <f t="shared" si="7"/>
        <v>80.80000000000001</v>
      </c>
    </row>
    <row r="66" spans="1:7" ht="18" customHeight="1">
      <c r="A66" s="2">
        <v>63</v>
      </c>
      <c r="B66" s="4">
        <v>102810</v>
      </c>
      <c r="C66" s="5">
        <v>76.1</v>
      </c>
      <c r="D66" s="5">
        <f t="shared" si="5"/>
        <v>45.66</v>
      </c>
      <c r="E66" s="3">
        <v>84.2</v>
      </c>
      <c r="F66" s="3">
        <f t="shared" si="6"/>
        <v>33.68</v>
      </c>
      <c r="G66" s="3">
        <f t="shared" si="7"/>
        <v>79.34</v>
      </c>
    </row>
    <row r="67" spans="1:7" ht="18" customHeight="1">
      <c r="A67" s="2">
        <v>64</v>
      </c>
      <c r="B67" s="4">
        <v>165726</v>
      </c>
      <c r="C67" s="5">
        <v>74.4</v>
      </c>
      <c r="D67" s="5">
        <f t="shared" si="5"/>
        <v>44.64</v>
      </c>
      <c r="E67" s="3">
        <v>75.6</v>
      </c>
      <c r="F67" s="3">
        <f t="shared" si="6"/>
        <v>30.24</v>
      </c>
      <c r="G67" s="3">
        <f t="shared" si="7"/>
        <v>74.88</v>
      </c>
    </row>
    <row r="68" spans="1:7" ht="18" customHeight="1">
      <c r="A68" s="2">
        <v>65</v>
      </c>
      <c r="B68" s="4">
        <v>184921</v>
      </c>
      <c r="C68" s="5">
        <v>78</v>
      </c>
      <c r="D68" s="5">
        <f t="shared" si="5"/>
        <v>46.8</v>
      </c>
      <c r="E68" s="3">
        <v>85</v>
      </c>
      <c r="F68" s="3">
        <f t="shared" si="6"/>
        <v>34</v>
      </c>
      <c r="G68" s="3">
        <f t="shared" si="7"/>
        <v>80.8</v>
      </c>
    </row>
    <row r="69" spans="1:7" ht="18" customHeight="1">
      <c r="A69" s="2">
        <v>66</v>
      </c>
      <c r="B69" s="4">
        <v>294023</v>
      </c>
      <c r="C69" s="5">
        <v>75.8</v>
      </c>
      <c r="D69" s="5">
        <f t="shared" si="5"/>
        <v>45.48</v>
      </c>
      <c r="E69" s="3">
        <v>76.4</v>
      </c>
      <c r="F69" s="3">
        <f t="shared" si="6"/>
        <v>30.560000000000002</v>
      </c>
      <c r="G69" s="3">
        <f t="shared" si="7"/>
        <v>76.03999999999999</v>
      </c>
    </row>
    <row r="70" spans="1:7" ht="18" customHeight="1">
      <c r="A70" s="2">
        <v>67</v>
      </c>
      <c r="B70" s="9" t="s">
        <v>32</v>
      </c>
      <c r="C70" s="5">
        <v>75.5</v>
      </c>
      <c r="D70" s="5">
        <f t="shared" si="5"/>
        <v>45.3</v>
      </c>
      <c r="E70" s="3">
        <v>78</v>
      </c>
      <c r="F70" s="3">
        <f t="shared" si="6"/>
        <v>31.200000000000003</v>
      </c>
      <c r="G70" s="3">
        <f t="shared" si="7"/>
        <v>76.5</v>
      </c>
    </row>
    <row r="71" spans="1:7" ht="18" customHeight="1">
      <c r="A71" s="2">
        <v>68</v>
      </c>
      <c r="B71" s="4">
        <v>221321</v>
      </c>
      <c r="C71" s="5">
        <v>87.5</v>
      </c>
      <c r="D71" s="5">
        <f t="shared" si="5"/>
        <v>52.5</v>
      </c>
      <c r="E71" s="3">
        <v>84.4</v>
      </c>
      <c r="F71" s="3">
        <f t="shared" si="6"/>
        <v>33.760000000000005</v>
      </c>
      <c r="G71" s="3">
        <f t="shared" si="7"/>
        <v>86.26</v>
      </c>
    </row>
    <row r="72" spans="1:7" ht="18" customHeight="1">
      <c r="A72" s="2">
        <v>69</v>
      </c>
      <c r="B72" s="4">
        <v>102611</v>
      </c>
      <c r="C72" s="5">
        <v>83.3</v>
      </c>
      <c r="D72" s="5">
        <f t="shared" si="5"/>
        <v>49.98</v>
      </c>
      <c r="E72" s="3">
        <v>80.4</v>
      </c>
      <c r="F72" s="3">
        <f t="shared" si="6"/>
        <v>32.160000000000004</v>
      </c>
      <c r="G72" s="3">
        <f t="shared" si="7"/>
        <v>82.14</v>
      </c>
    </row>
    <row r="73" spans="1:7" ht="18" customHeight="1">
      <c r="A73" s="2">
        <v>70</v>
      </c>
      <c r="B73" s="4">
        <v>140527</v>
      </c>
      <c r="C73" s="5">
        <v>76</v>
      </c>
      <c r="D73" s="5">
        <f t="shared" si="5"/>
        <v>45.6</v>
      </c>
      <c r="E73" s="3">
        <v>85</v>
      </c>
      <c r="F73" s="3">
        <f t="shared" si="6"/>
        <v>34</v>
      </c>
      <c r="G73" s="3">
        <f t="shared" si="7"/>
        <v>79.6</v>
      </c>
    </row>
    <row r="74" spans="1:7" ht="18" customHeight="1">
      <c r="A74" s="2">
        <v>71</v>
      </c>
      <c r="B74" s="9" t="s">
        <v>33</v>
      </c>
      <c r="C74" s="5">
        <v>78.7</v>
      </c>
      <c r="D74" s="5">
        <f t="shared" si="5"/>
        <v>47.22</v>
      </c>
      <c r="E74" s="3">
        <v>83.4</v>
      </c>
      <c r="F74" s="3">
        <f t="shared" si="6"/>
        <v>33.36000000000001</v>
      </c>
      <c r="G74" s="3">
        <f t="shared" si="7"/>
        <v>80.58000000000001</v>
      </c>
    </row>
    <row r="75" spans="1:7" ht="18" customHeight="1">
      <c r="A75" s="2">
        <v>72</v>
      </c>
      <c r="B75" s="4" t="s">
        <v>34</v>
      </c>
      <c r="C75" s="5">
        <v>84.5</v>
      </c>
      <c r="D75" s="5">
        <f t="shared" si="5"/>
        <v>50.699999999999996</v>
      </c>
      <c r="E75" s="3">
        <v>83.8</v>
      </c>
      <c r="F75" s="3">
        <f t="shared" si="6"/>
        <v>33.52</v>
      </c>
      <c r="G75" s="3">
        <f t="shared" si="7"/>
        <v>84.22</v>
      </c>
    </row>
    <row r="76" spans="1:7" ht="18" customHeight="1">
      <c r="A76" s="2">
        <v>73</v>
      </c>
      <c r="B76" s="4">
        <v>125441</v>
      </c>
      <c r="C76" s="5">
        <v>84</v>
      </c>
      <c r="D76" s="5">
        <f t="shared" si="5"/>
        <v>50.4</v>
      </c>
      <c r="E76" s="3">
        <v>79.2</v>
      </c>
      <c r="F76" s="3">
        <f t="shared" si="6"/>
        <v>31.680000000000003</v>
      </c>
      <c r="G76" s="3">
        <f t="shared" si="7"/>
        <v>82.08</v>
      </c>
    </row>
    <row r="77" spans="1:7" ht="18" customHeight="1">
      <c r="A77" s="2">
        <v>74</v>
      </c>
      <c r="B77" s="4">
        <v>205426</v>
      </c>
      <c r="C77" s="5">
        <v>82.5</v>
      </c>
      <c r="D77" s="5">
        <f t="shared" si="5"/>
        <v>49.5</v>
      </c>
      <c r="E77" s="3">
        <v>81</v>
      </c>
      <c r="F77" s="3">
        <f t="shared" si="6"/>
        <v>32.4</v>
      </c>
      <c r="G77" s="3">
        <f t="shared" si="7"/>
        <v>81.9</v>
      </c>
    </row>
    <row r="78" spans="1:7" ht="18" customHeight="1">
      <c r="A78" s="2">
        <v>75</v>
      </c>
      <c r="B78" s="4">
        <v>125427</v>
      </c>
      <c r="C78" s="5">
        <v>78.5</v>
      </c>
      <c r="D78" s="5">
        <f t="shared" si="5"/>
        <v>47.1</v>
      </c>
      <c r="E78" s="3">
        <v>78</v>
      </c>
      <c r="F78" s="3">
        <f t="shared" si="6"/>
        <v>31.200000000000003</v>
      </c>
      <c r="G78" s="3">
        <f t="shared" si="7"/>
        <v>78.30000000000001</v>
      </c>
    </row>
    <row r="79" spans="1:7" ht="18" customHeight="1">
      <c r="A79" s="2">
        <v>76</v>
      </c>
      <c r="B79" s="9" t="s">
        <v>35</v>
      </c>
      <c r="C79" s="5">
        <v>78</v>
      </c>
      <c r="D79" s="5">
        <f t="shared" si="5"/>
        <v>46.8</v>
      </c>
      <c r="E79" s="3">
        <v>85.6</v>
      </c>
      <c r="F79" s="3">
        <f t="shared" si="6"/>
        <v>34.24</v>
      </c>
      <c r="G79" s="3">
        <f t="shared" si="7"/>
        <v>81.03999999999999</v>
      </c>
    </row>
    <row r="80" spans="1:7" ht="18" customHeight="1">
      <c r="A80" s="2">
        <v>77</v>
      </c>
      <c r="B80" s="4">
        <v>180588</v>
      </c>
      <c r="C80" s="5">
        <v>75.9</v>
      </c>
      <c r="D80" s="5">
        <f t="shared" si="5"/>
        <v>45.54</v>
      </c>
      <c r="E80" s="3">
        <v>78.4</v>
      </c>
      <c r="F80" s="3">
        <f t="shared" si="6"/>
        <v>31.360000000000003</v>
      </c>
      <c r="G80" s="3">
        <f t="shared" si="7"/>
        <v>76.9</v>
      </c>
    </row>
    <row r="81" spans="1:7" ht="18" customHeight="1">
      <c r="A81" s="2">
        <v>78</v>
      </c>
      <c r="B81" s="9" t="s">
        <v>36</v>
      </c>
      <c r="C81" s="5">
        <v>84.3</v>
      </c>
      <c r="D81" s="5">
        <f t="shared" si="5"/>
        <v>50.58</v>
      </c>
      <c r="E81" s="3">
        <v>82.6</v>
      </c>
      <c r="F81" s="3">
        <f t="shared" si="6"/>
        <v>33.04</v>
      </c>
      <c r="G81" s="3">
        <f t="shared" si="7"/>
        <v>83.62</v>
      </c>
    </row>
    <row r="82" spans="1:7" ht="18" customHeight="1">
      <c r="A82" s="2">
        <v>79</v>
      </c>
      <c r="B82" s="9" t="s">
        <v>37</v>
      </c>
      <c r="C82" s="5">
        <v>76.9</v>
      </c>
      <c r="D82" s="5">
        <f t="shared" si="5"/>
        <v>46.14</v>
      </c>
      <c r="E82" s="3">
        <v>76.6</v>
      </c>
      <c r="F82" s="3">
        <f t="shared" si="6"/>
        <v>30.64</v>
      </c>
      <c r="G82" s="3">
        <f t="shared" si="7"/>
        <v>76.78</v>
      </c>
    </row>
    <row r="83" spans="1:7" ht="18" customHeight="1">
      <c r="A83" s="2">
        <v>80</v>
      </c>
      <c r="B83" s="4">
        <v>304311</v>
      </c>
      <c r="C83" s="5">
        <v>79</v>
      </c>
      <c r="D83" s="5">
        <f t="shared" si="5"/>
        <v>47.4</v>
      </c>
      <c r="E83" s="3">
        <v>80.8</v>
      </c>
      <c r="F83" s="3">
        <f t="shared" si="6"/>
        <v>32.32</v>
      </c>
      <c r="G83" s="3">
        <f t="shared" si="7"/>
        <v>79.72</v>
      </c>
    </row>
    <row r="84" spans="1:7" ht="18" customHeight="1">
      <c r="A84" s="2">
        <v>81</v>
      </c>
      <c r="B84" s="9" t="s">
        <v>38</v>
      </c>
      <c r="C84" s="5">
        <v>78.2</v>
      </c>
      <c r="D84" s="5">
        <f t="shared" si="5"/>
        <v>46.92</v>
      </c>
      <c r="E84" s="3">
        <v>80</v>
      </c>
      <c r="F84" s="3">
        <f t="shared" si="6"/>
        <v>32</v>
      </c>
      <c r="G84" s="3">
        <f t="shared" si="7"/>
        <v>78.92</v>
      </c>
    </row>
    <row r="85" spans="1:7" ht="18" customHeight="1">
      <c r="A85" s="2">
        <v>82</v>
      </c>
      <c r="B85" s="4">
        <v>134043</v>
      </c>
      <c r="C85" s="5">
        <v>85</v>
      </c>
      <c r="D85" s="5">
        <f t="shared" si="5"/>
        <v>51</v>
      </c>
      <c r="E85" s="3">
        <v>81.4</v>
      </c>
      <c r="F85" s="3">
        <f t="shared" si="6"/>
        <v>32.56</v>
      </c>
      <c r="G85" s="3">
        <f t="shared" si="7"/>
        <v>83.56</v>
      </c>
    </row>
    <row r="86" spans="1:7" ht="18" customHeight="1">
      <c r="A86" s="2">
        <v>83</v>
      </c>
      <c r="B86" s="4" t="s">
        <v>39</v>
      </c>
      <c r="C86" s="5">
        <v>74.8</v>
      </c>
      <c r="D86" s="5">
        <f t="shared" si="5"/>
        <v>44.879999999999995</v>
      </c>
      <c r="E86" s="3">
        <v>87.2</v>
      </c>
      <c r="F86" s="3">
        <f t="shared" si="6"/>
        <v>34.88</v>
      </c>
      <c r="G86" s="3">
        <f t="shared" si="7"/>
        <v>79.75999999999999</v>
      </c>
    </row>
    <row r="87" spans="1:7" ht="18" customHeight="1">
      <c r="A87" s="2">
        <v>84</v>
      </c>
      <c r="B87" s="4">
        <v>201021</v>
      </c>
      <c r="C87" s="5">
        <v>76</v>
      </c>
      <c r="D87" s="5">
        <f t="shared" si="5"/>
        <v>45.6</v>
      </c>
      <c r="E87" s="3">
        <v>83.6</v>
      </c>
      <c r="F87" s="3">
        <f t="shared" si="6"/>
        <v>33.44</v>
      </c>
      <c r="G87" s="3">
        <f t="shared" si="7"/>
        <v>79.03999999999999</v>
      </c>
    </row>
    <row r="88" spans="1:7" ht="18" customHeight="1">
      <c r="A88" s="2">
        <v>85</v>
      </c>
      <c r="B88" s="4" t="s">
        <v>40</v>
      </c>
      <c r="C88" s="5">
        <v>82.3</v>
      </c>
      <c r="D88" s="5">
        <f t="shared" si="5"/>
        <v>49.379999999999995</v>
      </c>
      <c r="E88" s="3">
        <v>77.2</v>
      </c>
      <c r="F88" s="3">
        <f t="shared" si="6"/>
        <v>30.880000000000003</v>
      </c>
      <c r="G88" s="3">
        <f t="shared" si="7"/>
        <v>80.25999999999999</v>
      </c>
    </row>
    <row r="89" spans="1:7" ht="18" customHeight="1">
      <c r="A89" s="2">
        <v>86</v>
      </c>
      <c r="B89" s="4">
        <v>120528</v>
      </c>
      <c r="C89" s="5">
        <v>78</v>
      </c>
      <c r="D89" s="5">
        <f t="shared" si="5"/>
        <v>46.8</v>
      </c>
      <c r="E89" s="3">
        <v>78.6</v>
      </c>
      <c r="F89" s="3">
        <f t="shared" si="6"/>
        <v>31.439999999999998</v>
      </c>
      <c r="G89" s="3">
        <f t="shared" si="7"/>
        <v>78.24</v>
      </c>
    </row>
    <row r="90" spans="1:7" ht="18" customHeight="1">
      <c r="A90" s="2">
        <v>87</v>
      </c>
      <c r="B90" s="9" t="s">
        <v>41</v>
      </c>
      <c r="C90" s="5">
        <v>81.8</v>
      </c>
      <c r="D90" s="5">
        <f t="shared" si="5"/>
        <v>49.08</v>
      </c>
      <c r="E90" s="3">
        <v>80.8</v>
      </c>
      <c r="F90" s="3">
        <f t="shared" si="6"/>
        <v>32.32</v>
      </c>
      <c r="G90" s="3">
        <f t="shared" si="7"/>
        <v>81.4</v>
      </c>
    </row>
    <row r="91" spans="1:7" ht="18" customHeight="1">
      <c r="A91" s="2">
        <v>88</v>
      </c>
      <c r="B91" s="4">
        <v>292826</v>
      </c>
      <c r="C91" s="5">
        <v>82</v>
      </c>
      <c r="D91" s="5">
        <f t="shared" si="5"/>
        <v>49.199999999999996</v>
      </c>
      <c r="E91" s="3">
        <v>83.4</v>
      </c>
      <c r="F91" s="3">
        <f t="shared" si="6"/>
        <v>33.36000000000001</v>
      </c>
      <c r="G91" s="3">
        <f t="shared" si="7"/>
        <v>82.56</v>
      </c>
    </row>
    <row r="92" spans="1:7" ht="18" customHeight="1">
      <c r="A92" s="2">
        <v>89</v>
      </c>
      <c r="B92" s="9" t="s">
        <v>42</v>
      </c>
      <c r="C92" s="5">
        <v>81.8</v>
      </c>
      <c r="D92" s="5">
        <f t="shared" si="5"/>
        <v>49.08</v>
      </c>
      <c r="E92" s="3">
        <v>78.4</v>
      </c>
      <c r="F92" s="3">
        <f t="shared" si="6"/>
        <v>31.360000000000003</v>
      </c>
      <c r="G92" s="3">
        <f t="shared" si="7"/>
        <v>80.44</v>
      </c>
    </row>
    <row r="93" spans="1:7" ht="18" customHeight="1">
      <c r="A93" s="2">
        <v>90</v>
      </c>
      <c r="B93" s="4">
        <v>140538</v>
      </c>
      <c r="C93" s="5">
        <v>79.5</v>
      </c>
      <c r="D93" s="5">
        <f t="shared" si="5"/>
        <v>47.699999999999996</v>
      </c>
      <c r="E93" s="3">
        <v>79</v>
      </c>
      <c r="F93" s="3">
        <f t="shared" si="6"/>
        <v>31.6</v>
      </c>
      <c r="G93" s="3">
        <f t="shared" si="7"/>
        <v>79.3</v>
      </c>
    </row>
    <row r="94" spans="1:7" ht="18" customHeight="1">
      <c r="A94" s="2">
        <v>91</v>
      </c>
      <c r="B94" s="4">
        <v>203622</v>
      </c>
      <c r="C94" s="5">
        <v>77.4</v>
      </c>
      <c r="D94" s="5">
        <f t="shared" si="5"/>
        <v>46.440000000000005</v>
      </c>
      <c r="E94" s="3">
        <v>84.8</v>
      </c>
      <c r="F94" s="3">
        <f t="shared" si="6"/>
        <v>33.92</v>
      </c>
      <c r="G94" s="3">
        <f t="shared" si="7"/>
        <v>80.36000000000001</v>
      </c>
    </row>
    <row r="95" spans="1:7" ht="18" customHeight="1">
      <c r="A95" s="2">
        <v>92</v>
      </c>
      <c r="B95" s="9" t="s">
        <v>43</v>
      </c>
      <c r="C95" s="5">
        <v>75.4</v>
      </c>
      <c r="D95" s="5">
        <f t="shared" si="5"/>
        <v>45.24</v>
      </c>
      <c r="E95" s="3">
        <v>87.4</v>
      </c>
      <c r="F95" s="3">
        <f t="shared" si="6"/>
        <v>34.96</v>
      </c>
      <c r="G95" s="3">
        <f t="shared" si="7"/>
        <v>80.2</v>
      </c>
    </row>
    <row r="96" spans="1:7" ht="18" customHeight="1">
      <c r="A96" s="2">
        <v>93</v>
      </c>
      <c r="B96" s="4">
        <v>231621</v>
      </c>
      <c r="C96" s="5">
        <v>76.3</v>
      </c>
      <c r="D96" s="5">
        <f t="shared" si="5"/>
        <v>45.779999999999994</v>
      </c>
      <c r="E96" s="3">
        <v>81.6</v>
      </c>
      <c r="F96" s="3">
        <f t="shared" si="6"/>
        <v>32.64</v>
      </c>
      <c r="G96" s="3">
        <f t="shared" si="7"/>
        <v>78.41999999999999</v>
      </c>
    </row>
    <row r="97" spans="1:7" ht="18" customHeight="1">
      <c r="A97" s="2">
        <v>94</v>
      </c>
      <c r="B97" s="6">
        <v>105426</v>
      </c>
      <c r="C97" s="7">
        <v>83.5</v>
      </c>
      <c r="D97" s="7">
        <f t="shared" si="5"/>
        <v>50.1</v>
      </c>
      <c r="E97" s="7">
        <v>82.6</v>
      </c>
      <c r="F97" s="7">
        <f t="shared" si="6"/>
        <v>33.04</v>
      </c>
      <c r="G97" s="7">
        <f t="shared" si="7"/>
        <v>83.14</v>
      </c>
    </row>
    <row r="98" spans="1:7" ht="18" customHeight="1">
      <c r="A98" s="2">
        <v>95</v>
      </c>
      <c r="B98" s="10" t="s">
        <v>44</v>
      </c>
      <c r="C98" s="7">
        <v>81</v>
      </c>
      <c r="D98" s="7">
        <f aca="true" t="shared" si="8" ref="D98:D130">C98*0.6</f>
        <v>48.6</v>
      </c>
      <c r="E98" s="7">
        <v>78.2</v>
      </c>
      <c r="F98" s="7">
        <f aca="true" t="shared" si="9" ref="F98:F130">E98*0.4</f>
        <v>31.28</v>
      </c>
      <c r="G98" s="7">
        <f aca="true" t="shared" si="10" ref="G98:G130">D98+F98</f>
        <v>79.88</v>
      </c>
    </row>
    <row r="99" spans="1:7" ht="18" customHeight="1">
      <c r="A99" s="2">
        <v>96</v>
      </c>
      <c r="B99" s="10" t="s">
        <v>45</v>
      </c>
      <c r="C99" s="7">
        <v>81.1</v>
      </c>
      <c r="D99" s="7">
        <f t="shared" si="8"/>
        <v>48.66</v>
      </c>
      <c r="E99" s="7">
        <v>84</v>
      </c>
      <c r="F99" s="7">
        <f t="shared" si="9"/>
        <v>33.6</v>
      </c>
      <c r="G99" s="7">
        <f t="shared" si="10"/>
        <v>82.25999999999999</v>
      </c>
    </row>
    <row r="100" spans="1:7" ht="18" customHeight="1">
      <c r="A100" s="2">
        <v>97</v>
      </c>
      <c r="B100" s="10" t="s">
        <v>46</v>
      </c>
      <c r="C100" s="7">
        <v>81.3</v>
      </c>
      <c r="D100" s="7">
        <f t="shared" si="8"/>
        <v>48.779999999999994</v>
      </c>
      <c r="E100" s="7">
        <v>88.2</v>
      </c>
      <c r="F100" s="7">
        <f t="shared" si="9"/>
        <v>35.28</v>
      </c>
      <c r="G100" s="7">
        <f t="shared" si="10"/>
        <v>84.06</v>
      </c>
    </row>
    <row r="101" spans="1:7" ht="18" customHeight="1">
      <c r="A101" s="2">
        <v>98</v>
      </c>
      <c r="B101" s="10" t="s">
        <v>47</v>
      </c>
      <c r="C101" s="7">
        <v>80.4</v>
      </c>
      <c r="D101" s="7">
        <f t="shared" si="8"/>
        <v>48.24</v>
      </c>
      <c r="E101" s="7">
        <v>78.2</v>
      </c>
      <c r="F101" s="7">
        <f t="shared" si="9"/>
        <v>31.28</v>
      </c>
      <c r="G101" s="7">
        <f t="shared" si="10"/>
        <v>79.52000000000001</v>
      </c>
    </row>
    <row r="102" spans="1:7" ht="18" customHeight="1">
      <c r="A102" s="2">
        <v>99</v>
      </c>
      <c r="B102" s="6">
        <v>132645</v>
      </c>
      <c r="C102" s="7">
        <v>75</v>
      </c>
      <c r="D102" s="7">
        <f t="shared" si="8"/>
        <v>45</v>
      </c>
      <c r="E102" s="7">
        <v>83</v>
      </c>
      <c r="F102" s="7">
        <f t="shared" si="9"/>
        <v>33.2</v>
      </c>
      <c r="G102" s="7">
        <f t="shared" si="10"/>
        <v>78.2</v>
      </c>
    </row>
    <row r="103" spans="1:7" ht="18" customHeight="1">
      <c r="A103" s="2">
        <v>100</v>
      </c>
      <c r="B103" s="6">
        <v>121324</v>
      </c>
      <c r="C103" s="7">
        <v>79.5</v>
      </c>
      <c r="D103" s="7">
        <f t="shared" si="8"/>
        <v>47.699999999999996</v>
      </c>
      <c r="E103" s="7">
        <v>80</v>
      </c>
      <c r="F103" s="7">
        <f t="shared" si="9"/>
        <v>32</v>
      </c>
      <c r="G103" s="7">
        <f t="shared" si="10"/>
        <v>79.69999999999999</v>
      </c>
    </row>
    <row r="104" spans="1:7" ht="18" customHeight="1">
      <c r="A104" s="2">
        <v>101</v>
      </c>
      <c r="B104" s="6">
        <v>305420</v>
      </c>
      <c r="C104" s="7">
        <v>77</v>
      </c>
      <c r="D104" s="7">
        <f t="shared" si="8"/>
        <v>46.199999999999996</v>
      </c>
      <c r="E104" s="7">
        <v>84</v>
      </c>
      <c r="F104" s="7">
        <f t="shared" si="9"/>
        <v>33.6</v>
      </c>
      <c r="G104" s="7">
        <f t="shared" si="10"/>
        <v>79.8</v>
      </c>
    </row>
    <row r="105" spans="1:7" ht="18" customHeight="1">
      <c r="A105" s="2">
        <v>102</v>
      </c>
      <c r="B105" s="6">
        <v>164940</v>
      </c>
      <c r="C105" s="7">
        <v>81.5</v>
      </c>
      <c r="D105" s="7">
        <f t="shared" si="8"/>
        <v>48.9</v>
      </c>
      <c r="E105" s="7">
        <v>84</v>
      </c>
      <c r="F105" s="7">
        <f t="shared" si="9"/>
        <v>33.6</v>
      </c>
      <c r="G105" s="7">
        <f t="shared" si="10"/>
        <v>82.5</v>
      </c>
    </row>
    <row r="106" spans="1:7" ht="18" customHeight="1">
      <c r="A106" s="2">
        <v>103</v>
      </c>
      <c r="B106" s="6">
        <v>231344</v>
      </c>
      <c r="C106" s="7">
        <v>83.8</v>
      </c>
      <c r="D106" s="7">
        <f t="shared" si="8"/>
        <v>50.279999999999994</v>
      </c>
      <c r="E106" s="7">
        <v>89.8</v>
      </c>
      <c r="F106" s="7">
        <f t="shared" si="9"/>
        <v>35.92</v>
      </c>
      <c r="G106" s="7">
        <f t="shared" si="10"/>
        <v>86.19999999999999</v>
      </c>
    </row>
    <row r="107" spans="1:7" ht="18" customHeight="1">
      <c r="A107" s="2">
        <v>104</v>
      </c>
      <c r="B107" s="6">
        <v>241042</v>
      </c>
      <c r="C107" s="7">
        <v>76</v>
      </c>
      <c r="D107" s="7">
        <f t="shared" si="8"/>
        <v>45.6</v>
      </c>
      <c r="E107" s="7">
        <v>82.8</v>
      </c>
      <c r="F107" s="7">
        <f t="shared" si="9"/>
        <v>33.12</v>
      </c>
      <c r="G107" s="7">
        <f t="shared" si="10"/>
        <v>78.72</v>
      </c>
    </row>
    <row r="108" spans="1:7" ht="18" customHeight="1">
      <c r="A108" s="2">
        <v>105</v>
      </c>
      <c r="B108" s="6">
        <v>210524</v>
      </c>
      <c r="C108" s="7">
        <v>79.3</v>
      </c>
      <c r="D108" s="7">
        <f t="shared" si="8"/>
        <v>47.58</v>
      </c>
      <c r="E108" s="7">
        <v>81.2</v>
      </c>
      <c r="F108" s="7">
        <f t="shared" si="9"/>
        <v>32.480000000000004</v>
      </c>
      <c r="G108" s="7">
        <f t="shared" si="10"/>
        <v>80.06</v>
      </c>
    </row>
    <row r="109" spans="1:7" ht="18" customHeight="1">
      <c r="A109" s="2">
        <v>106</v>
      </c>
      <c r="B109" s="6">
        <v>260523</v>
      </c>
      <c r="C109" s="7">
        <v>81.7</v>
      </c>
      <c r="D109" s="7">
        <f t="shared" si="8"/>
        <v>49.02</v>
      </c>
      <c r="E109" s="7">
        <v>81.4</v>
      </c>
      <c r="F109" s="7">
        <f t="shared" si="9"/>
        <v>32.56</v>
      </c>
      <c r="G109" s="7">
        <f t="shared" si="10"/>
        <v>81.58000000000001</v>
      </c>
    </row>
    <row r="110" spans="1:7" ht="18" customHeight="1">
      <c r="A110" s="2">
        <v>107</v>
      </c>
      <c r="B110" s="6" t="s">
        <v>48</v>
      </c>
      <c r="C110" s="7">
        <v>80.3</v>
      </c>
      <c r="D110" s="7">
        <f t="shared" si="8"/>
        <v>48.18</v>
      </c>
      <c r="E110" s="7">
        <v>88</v>
      </c>
      <c r="F110" s="7">
        <f t="shared" si="9"/>
        <v>35.2</v>
      </c>
      <c r="G110" s="7">
        <f t="shared" si="10"/>
        <v>83.38</v>
      </c>
    </row>
    <row r="111" spans="1:7" ht="18" customHeight="1">
      <c r="A111" s="2">
        <v>108</v>
      </c>
      <c r="B111" s="10" t="s">
        <v>49</v>
      </c>
      <c r="C111" s="7">
        <v>80.8</v>
      </c>
      <c r="D111" s="7">
        <f t="shared" si="8"/>
        <v>48.48</v>
      </c>
      <c r="E111" s="7">
        <v>82.8</v>
      </c>
      <c r="F111" s="7">
        <f t="shared" si="9"/>
        <v>33.12</v>
      </c>
      <c r="G111" s="7">
        <f t="shared" si="10"/>
        <v>81.6</v>
      </c>
    </row>
    <row r="112" spans="1:7" ht="18" customHeight="1">
      <c r="A112" s="2">
        <v>109</v>
      </c>
      <c r="B112" s="6">
        <v>200554</v>
      </c>
      <c r="C112" s="7">
        <v>79.5</v>
      </c>
      <c r="D112" s="7">
        <f t="shared" si="8"/>
        <v>47.699999999999996</v>
      </c>
      <c r="E112" s="7">
        <v>84.6</v>
      </c>
      <c r="F112" s="7">
        <f t="shared" si="9"/>
        <v>33.839999999999996</v>
      </c>
      <c r="G112" s="7">
        <f t="shared" si="10"/>
        <v>81.53999999999999</v>
      </c>
    </row>
    <row r="113" spans="1:7" ht="18" customHeight="1">
      <c r="A113" s="2">
        <v>110</v>
      </c>
      <c r="B113" s="10" t="s">
        <v>50</v>
      </c>
      <c r="C113" s="7">
        <v>86</v>
      </c>
      <c r="D113" s="7">
        <f t="shared" si="8"/>
        <v>51.6</v>
      </c>
      <c r="E113" s="7">
        <v>84</v>
      </c>
      <c r="F113" s="7">
        <f t="shared" si="9"/>
        <v>33.6</v>
      </c>
      <c r="G113" s="7">
        <f t="shared" si="10"/>
        <v>85.2</v>
      </c>
    </row>
    <row r="114" spans="1:7" ht="18" customHeight="1">
      <c r="A114" s="2">
        <v>111</v>
      </c>
      <c r="B114" s="6">
        <v>110522</v>
      </c>
      <c r="C114" s="7">
        <v>76.1</v>
      </c>
      <c r="D114" s="7">
        <f t="shared" si="8"/>
        <v>45.66</v>
      </c>
      <c r="E114" s="7">
        <v>79.8</v>
      </c>
      <c r="F114" s="7">
        <f t="shared" si="9"/>
        <v>31.92</v>
      </c>
      <c r="G114" s="7">
        <f t="shared" si="10"/>
        <v>77.58</v>
      </c>
    </row>
    <row r="115" spans="1:7" ht="18" customHeight="1">
      <c r="A115" s="2">
        <v>112</v>
      </c>
      <c r="B115" s="6">
        <v>180524</v>
      </c>
      <c r="C115" s="7">
        <v>76.5</v>
      </c>
      <c r="D115" s="7">
        <f t="shared" si="8"/>
        <v>45.9</v>
      </c>
      <c r="E115" s="7">
        <v>79.2</v>
      </c>
      <c r="F115" s="7">
        <f t="shared" si="9"/>
        <v>31.680000000000003</v>
      </c>
      <c r="G115" s="7">
        <f t="shared" si="10"/>
        <v>77.58</v>
      </c>
    </row>
    <row r="116" spans="1:7" ht="18" customHeight="1">
      <c r="A116" s="2">
        <v>113</v>
      </c>
      <c r="B116" s="6">
        <v>200566</v>
      </c>
      <c r="C116" s="7">
        <v>76.8</v>
      </c>
      <c r="D116" s="7">
        <f t="shared" si="8"/>
        <v>46.08</v>
      </c>
      <c r="E116" s="7">
        <v>77.2</v>
      </c>
      <c r="F116" s="7">
        <f t="shared" si="9"/>
        <v>30.880000000000003</v>
      </c>
      <c r="G116" s="7">
        <f t="shared" si="10"/>
        <v>76.96000000000001</v>
      </c>
    </row>
    <row r="117" spans="1:7" ht="18" customHeight="1">
      <c r="A117" s="2">
        <v>114</v>
      </c>
      <c r="B117" s="10" t="s">
        <v>51</v>
      </c>
      <c r="C117" s="7">
        <v>82.3</v>
      </c>
      <c r="D117" s="7">
        <f t="shared" si="8"/>
        <v>49.379999999999995</v>
      </c>
      <c r="E117" s="7">
        <v>83.8</v>
      </c>
      <c r="F117" s="7">
        <f t="shared" si="9"/>
        <v>33.52</v>
      </c>
      <c r="G117" s="7">
        <f t="shared" si="10"/>
        <v>82.9</v>
      </c>
    </row>
    <row r="118" spans="1:7" ht="18" customHeight="1">
      <c r="A118" s="2">
        <v>115</v>
      </c>
      <c r="B118" s="6" t="s">
        <v>52</v>
      </c>
      <c r="C118" s="7">
        <v>80.3</v>
      </c>
      <c r="D118" s="7">
        <f t="shared" si="8"/>
        <v>48.18</v>
      </c>
      <c r="E118" s="7">
        <v>84</v>
      </c>
      <c r="F118" s="7">
        <f t="shared" si="9"/>
        <v>33.6</v>
      </c>
      <c r="G118" s="7">
        <f t="shared" si="10"/>
        <v>81.78</v>
      </c>
    </row>
    <row r="119" spans="1:7" ht="18" customHeight="1">
      <c r="A119" s="2">
        <v>116</v>
      </c>
      <c r="B119" s="10" t="s">
        <v>53</v>
      </c>
      <c r="C119" s="7">
        <v>74.8</v>
      </c>
      <c r="D119" s="7">
        <f t="shared" si="8"/>
        <v>44.879999999999995</v>
      </c>
      <c r="E119" s="7">
        <v>83.8</v>
      </c>
      <c r="F119" s="7">
        <f t="shared" si="9"/>
        <v>33.52</v>
      </c>
      <c r="G119" s="7">
        <f t="shared" si="10"/>
        <v>78.4</v>
      </c>
    </row>
    <row r="120" spans="1:7" ht="18" customHeight="1">
      <c r="A120" s="2">
        <v>117</v>
      </c>
      <c r="B120" s="6">
        <v>135712</v>
      </c>
      <c r="C120" s="7">
        <v>75.5</v>
      </c>
      <c r="D120" s="7">
        <f t="shared" si="8"/>
        <v>45.3</v>
      </c>
      <c r="E120" s="7">
        <v>83</v>
      </c>
      <c r="F120" s="7">
        <f t="shared" si="9"/>
        <v>33.2</v>
      </c>
      <c r="G120" s="7">
        <f t="shared" si="10"/>
        <v>78.5</v>
      </c>
    </row>
    <row r="121" spans="1:7" ht="18" customHeight="1">
      <c r="A121" s="2">
        <v>118</v>
      </c>
      <c r="B121" s="6">
        <v>280567</v>
      </c>
      <c r="C121" s="7">
        <v>74</v>
      </c>
      <c r="D121" s="7">
        <f t="shared" si="8"/>
        <v>44.4</v>
      </c>
      <c r="E121" s="7">
        <v>81.2</v>
      </c>
      <c r="F121" s="7">
        <f t="shared" si="9"/>
        <v>32.480000000000004</v>
      </c>
      <c r="G121" s="7">
        <f t="shared" si="10"/>
        <v>76.88</v>
      </c>
    </row>
    <row r="122" spans="1:7" ht="18" customHeight="1">
      <c r="A122" s="2">
        <v>119</v>
      </c>
      <c r="B122" s="6">
        <v>195467</v>
      </c>
      <c r="C122" s="7">
        <v>77.8</v>
      </c>
      <c r="D122" s="7">
        <f t="shared" si="8"/>
        <v>46.68</v>
      </c>
      <c r="E122" s="7">
        <v>83.8</v>
      </c>
      <c r="F122" s="7">
        <f t="shared" si="9"/>
        <v>33.52</v>
      </c>
      <c r="G122" s="7">
        <f t="shared" si="10"/>
        <v>80.2</v>
      </c>
    </row>
    <row r="123" spans="1:7" ht="18" customHeight="1">
      <c r="A123" s="2">
        <v>120</v>
      </c>
      <c r="B123" s="6">
        <v>110544</v>
      </c>
      <c r="C123" s="7">
        <v>77</v>
      </c>
      <c r="D123" s="7">
        <f t="shared" si="8"/>
        <v>46.199999999999996</v>
      </c>
      <c r="E123" s="7">
        <v>83.2</v>
      </c>
      <c r="F123" s="7">
        <f t="shared" si="9"/>
        <v>33.28</v>
      </c>
      <c r="G123" s="7">
        <f t="shared" si="10"/>
        <v>79.47999999999999</v>
      </c>
    </row>
    <row r="124" spans="1:7" ht="18" customHeight="1">
      <c r="A124" s="2">
        <v>121</v>
      </c>
      <c r="B124" s="6" t="s">
        <v>54</v>
      </c>
      <c r="C124" s="7">
        <v>78.3</v>
      </c>
      <c r="D124" s="7">
        <f t="shared" si="8"/>
        <v>46.98</v>
      </c>
      <c r="E124" s="7">
        <v>78.8</v>
      </c>
      <c r="F124" s="7">
        <f t="shared" si="9"/>
        <v>31.52</v>
      </c>
      <c r="G124" s="7">
        <f t="shared" si="10"/>
        <v>78.5</v>
      </c>
    </row>
    <row r="125" spans="1:7" ht="18" customHeight="1">
      <c r="A125" s="2">
        <v>122</v>
      </c>
      <c r="B125" s="6">
        <v>290525</v>
      </c>
      <c r="C125" s="7">
        <v>76.2</v>
      </c>
      <c r="D125" s="7">
        <f t="shared" si="8"/>
        <v>45.72</v>
      </c>
      <c r="E125" s="7">
        <v>77</v>
      </c>
      <c r="F125" s="7">
        <f t="shared" si="9"/>
        <v>30.8</v>
      </c>
      <c r="G125" s="7">
        <f t="shared" si="10"/>
        <v>76.52</v>
      </c>
    </row>
    <row r="126" spans="1:7" ht="18" customHeight="1">
      <c r="A126" s="2">
        <v>123</v>
      </c>
      <c r="B126" s="6" t="s">
        <v>55</v>
      </c>
      <c r="C126" s="7">
        <v>75.3</v>
      </c>
      <c r="D126" s="7">
        <f t="shared" si="8"/>
        <v>45.18</v>
      </c>
      <c r="E126" s="7">
        <v>83.8</v>
      </c>
      <c r="F126" s="7">
        <f t="shared" si="9"/>
        <v>33.52</v>
      </c>
      <c r="G126" s="7">
        <f t="shared" si="10"/>
        <v>78.7</v>
      </c>
    </row>
    <row r="127" spans="1:7" ht="18" customHeight="1">
      <c r="A127" s="2">
        <v>124</v>
      </c>
      <c r="B127" s="10" t="s">
        <v>56</v>
      </c>
      <c r="C127" s="7">
        <v>83.7</v>
      </c>
      <c r="D127" s="7">
        <f t="shared" si="8"/>
        <v>50.22</v>
      </c>
      <c r="E127" s="7">
        <v>86.4</v>
      </c>
      <c r="F127" s="7">
        <f t="shared" si="9"/>
        <v>34.56</v>
      </c>
      <c r="G127" s="7">
        <f t="shared" si="10"/>
        <v>84.78</v>
      </c>
    </row>
    <row r="128" spans="1:7" ht="18" customHeight="1">
      <c r="A128" s="2">
        <v>125</v>
      </c>
      <c r="B128" s="10" t="s">
        <v>57</v>
      </c>
      <c r="C128" s="7">
        <v>82</v>
      </c>
      <c r="D128" s="7">
        <f t="shared" si="8"/>
        <v>49.199999999999996</v>
      </c>
      <c r="E128" s="7">
        <v>83.4</v>
      </c>
      <c r="F128" s="7">
        <f t="shared" si="9"/>
        <v>33.36000000000001</v>
      </c>
      <c r="G128" s="7">
        <f t="shared" si="10"/>
        <v>82.56</v>
      </c>
    </row>
    <row r="129" spans="1:7" ht="18" customHeight="1">
      <c r="A129" s="2">
        <v>126</v>
      </c>
      <c r="B129" s="6">
        <v>185423</v>
      </c>
      <c r="C129" s="7">
        <v>78.6</v>
      </c>
      <c r="D129" s="7">
        <f t="shared" si="8"/>
        <v>47.16</v>
      </c>
      <c r="E129" s="7">
        <v>86.4</v>
      </c>
      <c r="F129" s="7">
        <f t="shared" si="9"/>
        <v>34.56</v>
      </c>
      <c r="G129" s="7">
        <f t="shared" si="10"/>
        <v>81.72</v>
      </c>
    </row>
    <row r="130" spans="1:7" ht="18" customHeight="1">
      <c r="A130" s="2">
        <v>127</v>
      </c>
      <c r="B130" s="10" t="s">
        <v>58</v>
      </c>
      <c r="C130" s="7">
        <v>76.7</v>
      </c>
      <c r="D130" s="7">
        <f t="shared" si="8"/>
        <v>46.02</v>
      </c>
      <c r="E130" s="7">
        <v>81.6</v>
      </c>
      <c r="F130" s="7">
        <f t="shared" si="9"/>
        <v>32.64</v>
      </c>
      <c r="G130" s="7">
        <f t="shared" si="10"/>
        <v>78.66</v>
      </c>
    </row>
  </sheetData>
  <sheetProtection/>
  <mergeCells count="3">
    <mergeCell ref="A1:G1"/>
    <mergeCell ref="A2:D2"/>
    <mergeCell ref="E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2018-04-03T08:27:33Z</cp:lastPrinted>
  <dcterms:created xsi:type="dcterms:W3CDTF">2018-04-03T08:21:42Z</dcterms:created>
  <dcterms:modified xsi:type="dcterms:W3CDTF">2018-04-04T03:21:48Z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